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 firstSheet="1" activeTab="9"/>
  </bookViews>
  <sheets>
    <sheet name="January 19" sheetId="36" r:id="rId1"/>
    <sheet name="February 19" sheetId="38" r:id="rId2"/>
    <sheet name="March 19" sheetId="39" r:id="rId3"/>
    <sheet name="April 2019" sheetId="40" r:id="rId4"/>
    <sheet name="May 2019" sheetId="41" r:id="rId5"/>
    <sheet name="June 2019" sheetId="42" r:id="rId6"/>
    <sheet name="July 2019" sheetId="43" r:id="rId7"/>
    <sheet name="Aug 2019" sheetId="44" r:id="rId8"/>
    <sheet name="Sep 2019" sheetId="45" r:id="rId9"/>
    <sheet name="October 2019" sheetId="46" r:id="rId10"/>
    <sheet name="November 2019" sheetId="47" r:id="rId11"/>
    <sheet name="DECEMBER, 2019" sheetId="48" r:id="rId12"/>
  </sheets>
  <calcPr calcId="125725"/>
</workbook>
</file>

<file path=xl/calcChain.xml><?xml version="1.0" encoding="utf-8"?>
<calcChain xmlns="http://schemas.openxmlformats.org/spreadsheetml/2006/main">
  <c r="I70" i="48"/>
  <c r="I71"/>
  <c r="I72"/>
  <c r="I73"/>
  <c r="I74"/>
  <c r="I75"/>
  <c r="I76"/>
  <c r="I77"/>
  <c r="I78"/>
  <c r="I79"/>
  <c r="I80"/>
  <c r="I82"/>
  <c r="I83"/>
  <c r="I69"/>
  <c r="I76" i="47" l="1"/>
  <c r="I77"/>
  <c r="I78"/>
  <c r="I79"/>
  <c r="I80"/>
  <c r="I81"/>
  <c r="I82"/>
  <c r="I83"/>
  <c r="I84"/>
  <c r="I75"/>
  <c r="I70"/>
  <c r="I71"/>
  <c r="I72"/>
  <c r="I73"/>
  <c r="I74"/>
  <c r="I68" i="4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2"/>
  <c r="I10"/>
  <c r="I9"/>
  <c r="I8"/>
  <c r="I7"/>
  <c r="I6"/>
  <c r="I69" i="47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7" i="4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6"/>
  <c r="I7" i="45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K59" s="1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6"/>
  <c r="O59" l="1"/>
  <c r="N89"/>
  <c r="M89"/>
  <c r="L89"/>
  <c r="K88"/>
  <c r="O88" s="1"/>
  <c r="K87"/>
  <c r="O87" s="1"/>
  <c r="K86"/>
  <c r="O86" s="1"/>
  <c r="K85"/>
  <c r="O85" s="1"/>
  <c r="K84"/>
  <c r="O84" s="1"/>
  <c r="K83"/>
  <c r="O83" s="1"/>
  <c r="K82"/>
  <c r="O82" s="1"/>
  <c r="K81"/>
  <c r="O81" s="1"/>
  <c r="K80"/>
  <c r="O80" s="1"/>
  <c r="K79"/>
  <c r="O79" s="1"/>
  <c r="K78"/>
  <c r="O78" s="1"/>
  <c r="K77"/>
  <c r="O77" s="1"/>
  <c r="K76"/>
  <c r="O76" s="1"/>
  <c r="K75"/>
  <c r="O75" s="1"/>
  <c r="K74"/>
  <c r="O74" s="1"/>
  <c r="K73"/>
  <c r="O73" s="1"/>
  <c r="K72"/>
  <c r="O72" s="1"/>
  <c r="K71"/>
  <c r="O71" s="1"/>
  <c r="K70"/>
  <c r="O70" s="1"/>
  <c r="K69"/>
  <c r="O69" s="1"/>
  <c r="K68"/>
  <c r="O68" s="1"/>
  <c r="K67"/>
  <c r="O67" s="1"/>
  <c r="K66"/>
  <c r="O66" s="1"/>
  <c r="K65"/>
  <c r="O65" s="1"/>
  <c r="K64"/>
  <c r="O64" s="1"/>
  <c r="K63"/>
  <c r="O63" s="1"/>
  <c r="K62"/>
  <c r="O62" s="1"/>
  <c r="K61"/>
  <c r="O61" s="1"/>
  <c r="K60"/>
  <c r="O60" s="1"/>
  <c r="K58"/>
  <c r="O58" s="1"/>
  <c r="K57"/>
  <c r="O57" s="1"/>
  <c r="K56"/>
  <c r="O56" s="1"/>
  <c r="K55"/>
  <c r="O55" s="1"/>
  <c r="K54"/>
  <c r="O54" s="1"/>
  <c r="K53"/>
  <c r="O53" s="1"/>
  <c r="K52"/>
  <c r="O52" s="1"/>
  <c r="K51"/>
  <c r="O51" s="1"/>
  <c r="K50"/>
  <c r="O50" s="1"/>
  <c r="K49"/>
  <c r="O49" s="1"/>
  <c r="K48"/>
  <c r="O48" s="1"/>
  <c r="K47"/>
  <c r="O47" s="1"/>
  <c r="K46"/>
  <c r="O46" s="1"/>
  <c r="K45"/>
  <c r="O45" s="1"/>
  <c r="K44"/>
  <c r="O44" s="1"/>
  <c r="K43"/>
  <c r="O43" s="1"/>
  <c r="K42"/>
  <c r="O42" s="1"/>
  <c r="K41"/>
  <c r="O41" s="1"/>
  <c r="K40"/>
  <c r="O40" s="1"/>
  <c r="K39"/>
  <c r="O39" s="1"/>
  <c r="K38"/>
  <c r="O38" s="1"/>
  <c r="K37"/>
  <c r="O37" s="1"/>
  <c r="K36"/>
  <c r="O36" s="1"/>
  <c r="K35"/>
  <c r="O35" s="1"/>
  <c r="K34"/>
  <c r="O34" s="1"/>
  <c r="K33"/>
  <c r="O33" s="1"/>
  <c r="K32"/>
  <c r="O32" s="1"/>
  <c r="K31"/>
  <c r="O31" s="1"/>
  <c r="K30"/>
  <c r="O30" s="1"/>
  <c r="K29"/>
  <c r="O29" s="1"/>
  <c r="K28"/>
  <c r="O28" s="1"/>
  <c r="K27"/>
  <c r="O27" s="1"/>
  <c r="K26"/>
  <c r="O26" s="1"/>
  <c r="K25"/>
  <c r="O25" s="1"/>
  <c r="K24"/>
  <c r="O24" s="1"/>
  <c r="K23"/>
  <c r="O23" s="1"/>
  <c r="K22"/>
  <c r="O22" s="1"/>
  <c r="K21"/>
  <c r="O21" s="1"/>
  <c r="K20"/>
  <c r="O20" s="1"/>
  <c r="K19"/>
  <c r="O19" s="1"/>
  <c r="K18"/>
  <c r="O18" s="1"/>
  <c r="K16"/>
  <c r="O16" s="1"/>
  <c r="K15"/>
  <c r="O15" s="1"/>
  <c r="K14"/>
  <c r="O14" s="1"/>
  <c r="K13"/>
  <c r="O13" s="1"/>
  <c r="K12"/>
  <c r="O12" s="1"/>
  <c r="K11"/>
  <c r="O11" s="1"/>
  <c r="K10"/>
  <c r="O10" s="1"/>
  <c r="K9"/>
  <c r="O9" s="1"/>
  <c r="K8"/>
  <c r="O8" s="1"/>
  <c r="K7"/>
  <c r="O6"/>
  <c r="N89" i="44"/>
  <c r="M89"/>
  <c r="L89"/>
  <c r="I88"/>
  <c r="K88" s="1"/>
  <c r="O88" s="1"/>
  <c r="I87"/>
  <c r="K87" s="1"/>
  <c r="O87" s="1"/>
  <c r="I86"/>
  <c r="K86" s="1"/>
  <c r="O86" s="1"/>
  <c r="I85"/>
  <c r="K85" s="1"/>
  <c r="O85" s="1"/>
  <c r="I84"/>
  <c r="K84" s="1"/>
  <c r="O84" s="1"/>
  <c r="I83"/>
  <c r="K83" s="1"/>
  <c r="O83" s="1"/>
  <c r="I82"/>
  <c r="K82" s="1"/>
  <c r="O82" s="1"/>
  <c r="I81"/>
  <c r="K81" s="1"/>
  <c r="O81" s="1"/>
  <c r="I80"/>
  <c r="K80" s="1"/>
  <c r="O80" s="1"/>
  <c r="I79"/>
  <c r="K79" s="1"/>
  <c r="O79" s="1"/>
  <c r="I78"/>
  <c r="K78" s="1"/>
  <c r="O78" s="1"/>
  <c r="I77"/>
  <c r="K77" s="1"/>
  <c r="O77" s="1"/>
  <c r="I76"/>
  <c r="K76" s="1"/>
  <c r="O76" s="1"/>
  <c r="I75"/>
  <c r="K75" s="1"/>
  <c r="O75" s="1"/>
  <c r="I74"/>
  <c r="K74" s="1"/>
  <c r="O74" s="1"/>
  <c r="I73"/>
  <c r="K73" s="1"/>
  <c r="O73" s="1"/>
  <c r="I72"/>
  <c r="K72" s="1"/>
  <c r="O72" s="1"/>
  <c r="I71"/>
  <c r="K71" s="1"/>
  <c r="O71" s="1"/>
  <c r="I70"/>
  <c r="K70" s="1"/>
  <c r="O70" s="1"/>
  <c r="I69"/>
  <c r="K69" s="1"/>
  <c r="O69" s="1"/>
  <c r="I68"/>
  <c r="K68" s="1"/>
  <c r="O68" s="1"/>
  <c r="I67"/>
  <c r="K67" s="1"/>
  <c r="O67" s="1"/>
  <c r="I66"/>
  <c r="K66" s="1"/>
  <c r="O66" s="1"/>
  <c r="I65"/>
  <c r="K65" s="1"/>
  <c r="O65" s="1"/>
  <c r="I64"/>
  <c r="K64" s="1"/>
  <c r="O64" s="1"/>
  <c r="I63"/>
  <c r="K63" s="1"/>
  <c r="O63" s="1"/>
  <c r="I62"/>
  <c r="K62" s="1"/>
  <c r="O62" s="1"/>
  <c r="I61"/>
  <c r="K61" s="1"/>
  <c r="O61" s="1"/>
  <c r="I60"/>
  <c r="K60" s="1"/>
  <c r="O60" s="1"/>
  <c r="I59"/>
  <c r="K59" s="1"/>
  <c r="O59" s="1"/>
  <c r="I58"/>
  <c r="K58" s="1"/>
  <c r="O58" s="1"/>
  <c r="I57"/>
  <c r="K57" s="1"/>
  <c r="O57" s="1"/>
  <c r="I56"/>
  <c r="K56" s="1"/>
  <c r="O56" s="1"/>
  <c r="I55"/>
  <c r="K55" s="1"/>
  <c r="O55" s="1"/>
  <c r="I54"/>
  <c r="K54" s="1"/>
  <c r="O54" s="1"/>
  <c r="I53"/>
  <c r="K53" s="1"/>
  <c r="O53" s="1"/>
  <c r="I52"/>
  <c r="K52" s="1"/>
  <c r="O52" s="1"/>
  <c r="I51"/>
  <c r="K51" s="1"/>
  <c r="O51" s="1"/>
  <c r="I50"/>
  <c r="K50" s="1"/>
  <c r="O50" s="1"/>
  <c r="I49"/>
  <c r="K49" s="1"/>
  <c r="O49" s="1"/>
  <c r="I48"/>
  <c r="K48" s="1"/>
  <c r="O48" s="1"/>
  <c r="I47"/>
  <c r="K47" s="1"/>
  <c r="O47" s="1"/>
  <c r="I46"/>
  <c r="K46" s="1"/>
  <c r="O46" s="1"/>
  <c r="I45"/>
  <c r="K45" s="1"/>
  <c r="O45" s="1"/>
  <c r="I44"/>
  <c r="K44" s="1"/>
  <c r="O44" s="1"/>
  <c r="I43"/>
  <c r="K43" s="1"/>
  <c r="O43" s="1"/>
  <c r="I42"/>
  <c r="K42" s="1"/>
  <c r="O42" s="1"/>
  <c r="I41"/>
  <c r="K41" s="1"/>
  <c r="O41" s="1"/>
  <c r="I40"/>
  <c r="K40" s="1"/>
  <c r="O40" s="1"/>
  <c r="I39"/>
  <c r="K39" s="1"/>
  <c r="O39" s="1"/>
  <c r="I38"/>
  <c r="K38" s="1"/>
  <c r="O38" s="1"/>
  <c r="I37"/>
  <c r="K37" s="1"/>
  <c r="O37" s="1"/>
  <c r="I36"/>
  <c r="K36" s="1"/>
  <c r="O36" s="1"/>
  <c r="I35"/>
  <c r="K35" s="1"/>
  <c r="O35" s="1"/>
  <c r="I34"/>
  <c r="K34" s="1"/>
  <c r="O34" s="1"/>
  <c r="I33"/>
  <c r="K33" s="1"/>
  <c r="O33" s="1"/>
  <c r="I32"/>
  <c r="K32" s="1"/>
  <c r="O32" s="1"/>
  <c r="I31"/>
  <c r="K31" s="1"/>
  <c r="O31" s="1"/>
  <c r="I30"/>
  <c r="K30" s="1"/>
  <c r="O30" s="1"/>
  <c r="I29"/>
  <c r="K29" s="1"/>
  <c r="O29" s="1"/>
  <c r="I28"/>
  <c r="K28" s="1"/>
  <c r="O28" s="1"/>
  <c r="I27"/>
  <c r="K27" s="1"/>
  <c r="O27" s="1"/>
  <c r="I26"/>
  <c r="K26" s="1"/>
  <c r="O26" s="1"/>
  <c r="I25"/>
  <c r="K25" s="1"/>
  <c r="O25" s="1"/>
  <c r="I24"/>
  <c r="K24" s="1"/>
  <c r="O24" s="1"/>
  <c r="I23"/>
  <c r="K23" s="1"/>
  <c r="O23" s="1"/>
  <c r="I22"/>
  <c r="K22" s="1"/>
  <c r="O22" s="1"/>
  <c r="I21"/>
  <c r="K21" s="1"/>
  <c r="O21" s="1"/>
  <c r="I20"/>
  <c r="K20" s="1"/>
  <c r="O20" s="1"/>
  <c r="I19"/>
  <c r="K19" s="1"/>
  <c r="O19" s="1"/>
  <c r="I18"/>
  <c r="K18" s="1"/>
  <c r="O18" s="1"/>
  <c r="I16"/>
  <c r="K16" s="1"/>
  <c r="O16" s="1"/>
  <c r="I15"/>
  <c r="K15" s="1"/>
  <c r="O15" s="1"/>
  <c r="I14"/>
  <c r="K14" s="1"/>
  <c r="O14" s="1"/>
  <c r="I13"/>
  <c r="K13" s="1"/>
  <c r="O13" s="1"/>
  <c r="I12"/>
  <c r="K12" s="1"/>
  <c r="O12" s="1"/>
  <c r="I11"/>
  <c r="K11" s="1"/>
  <c r="O11" s="1"/>
  <c r="I10"/>
  <c r="K10" s="1"/>
  <c r="O10" s="1"/>
  <c r="I9"/>
  <c r="K9" s="1"/>
  <c r="O9" s="1"/>
  <c r="I8"/>
  <c r="K8" s="1"/>
  <c r="O8" s="1"/>
  <c r="I7"/>
  <c r="K7" s="1"/>
  <c r="O7" s="1"/>
  <c r="I6"/>
  <c r="K6" s="1"/>
  <c r="N90" i="43"/>
  <c r="L90"/>
  <c r="M90"/>
  <c r="I89"/>
  <c r="K89" s="1"/>
  <c r="O89" s="1"/>
  <c r="I88"/>
  <c r="K88" s="1"/>
  <c r="O88" s="1"/>
  <c r="I87"/>
  <c r="K87" s="1"/>
  <c r="O87" s="1"/>
  <c r="I86"/>
  <c r="K86" s="1"/>
  <c r="O86" s="1"/>
  <c r="I85"/>
  <c r="K85" s="1"/>
  <c r="O85" s="1"/>
  <c r="I84"/>
  <c r="K84" s="1"/>
  <c r="O84" s="1"/>
  <c r="I83"/>
  <c r="K83" s="1"/>
  <c r="O83" s="1"/>
  <c r="I22"/>
  <c r="K22" s="1"/>
  <c r="O22" s="1"/>
  <c r="I82"/>
  <c r="K82" s="1"/>
  <c r="O82" s="1"/>
  <c r="I81"/>
  <c r="K81" s="1"/>
  <c r="O81" s="1"/>
  <c r="I80"/>
  <c r="K80" s="1"/>
  <c r="O80" s="1"/>
  <c r="I79"/>
  <c r="K79" s="1"/>
  <c r="O79" s="1"/>
  <c r="I78"/>
  <c r="K78" s="1"/>
  <c r="O78" s="1"/>
  <c r="I77"/>
  <c r="K77" s="1"/>
  <c r="O77" s="1"/>
  <c r="I76"/>
  <c r="K76" s="1"/>
  <c r="O76" s="1"/>
  <c r="I75"/>
  <c r="K75" s="1"/>
  <c r="O75" s="1"/>
  <c r="I74"/>
  <c r="K74" s="1"/>
  <c r="O74" s="1"/>
  <c r="I73"/>
  <c r="K73" s="1"/>
  <c r="O73" s="1"/>
  <c r="I72"/>
  <c r="K72" s="1"/>
  <c r="O72" s="1"/>
  <c r="I71"/>
  <c r="K71" s="1"/>
  <c r="O71" s="1"/>
  <c r="I70"/>
  <c r="K70" s="1"/>
  <c r="O70" s="1"/>
  <c r="I69"/>
  <c r="K69" s="1"/>
  <c r="O69" s="1"/>
  <c r="I68"/>
  <c r="K68" s="1"/>
  <c r="O68" s="1"/>
  <c r="I67"/>
  <c r="K67" s="1"/>
  <c r="O67" s="1"/>
  <c r="I66"/>
  <c r="K66" s="1"/>
  <c r="O66" s="1"/>
  <c r="I65"/>
  <c r="K65" s="1"/>
  <c r="O65" s="1"/>
  <c r="I64"/>
  <c r="K64" s="1"/>
  <c r="O64" s="1"/>
  <c r="I63"/>
  <c r="K63" s="1"/>
  <c r="O63" s="1"/>
  <c r="I62"/>
  <c r="K62" s="1"/>
  <c r="O62" s="1"/>
  <c r="I61"/>
  <c r="K61" s="1"/>
  <c r="O61" s="1"/>
  <c r="I60"/>
  <c r="K60" s="1"/>
  <c r="O60" s="1"/>
  <c r="I59"/>
  <c r="K59" s="1"/>
  <c r="O59" s="1"/>
  <c r="I58"/>
  <c r="K58" s="1"/>
  <c r="O58" s="1"/>
  <c r="I57"/>
  <c r="K57" s="1"/>
  <c r="O57" s="1"/>
  <c r="I56"/>
  <c r="K56" s="1"/>
  <c r="O56" s="1"/>
  <c r="I55"/>
  <c r="K55" s="1"/>
  <c r="O55" s="1"/>
  <c r="I54"/>
  <c r="K54" s="1"/>
  <c r="O54" s="1"/>
  <c r="I53"/>
  <c r="K53" s="1"/>
  <c r="O53" s="1"/>
  <c r="I52"/>
  <c r="K52" s="1"/>
  <c r="O52" s="1"/>
  <c r="I51"/>
  <c r="K51" s="1"/>
  <c r="O51" s="1"/>
  <c r="I50"/>
  <c r="K50" s="1"/>
  <c r="O50" s="1"/>
  <c r="I49"/>
  <c r="K49" s="1"/>
  <c r="O49" s="1"/>
  <c r="I48"/>
  <c r="K48" s="1"/>
  <c r="O48" s="1"/>
  <c r="I47"/>
  <c r="K47" s="1"/>
  <c r="O47" s="1"/>
  <c r="I46"/>
  <c r="K46" s="1"/>
  <c r="O46" s="1"/>
  <c r="I45"/>
  <c r="K45" s="1"/>
  <c r="O45" s="1"/>
  <c r="I44"/>
  <c r="K44" s="1"/>
  <c r="O44" s="1"/>
  <c r="K43"/>
  <c r="I42"/>
  <c r="K42" s="1"/>
  <c r="O42" s="1"/>
  <c r="I41"/>
  <c r="K41" s="1"/>
  <c r="O41" s="1"/>
  <c r="I40"/>
  <c r="K40" s="1"/>
  <c r="O40" s="1"/>
  <c r="I39"/>
  <c r="K39" s="1"/>
  <c r="O39" s="1"/>
  <c r="I38"/>
  <c r="K38" s="1"/>
  <c r="O38" s="1"/>
  <c r="I37"/>
  <c r="K37" s="1"/>
  <c r="O37" s="1"/>
  <c r="I36"/>
  <c r="K36" s="1"/>
  <c r="O36" s="1"/>
  <c r="I35"/>
  <c r="K35" s="1"/>
  <c r="O35" s="1"/>
  <c r="I34"/>
  <c r="K34" s="1"/>
  <c r="O34" s="1"/>
  <c r="I33"/>
  <c r="K33" s="1"/>
  <c r="O33" s="1"/>
  <c r="I32"/>
  <c r="K32" s="1"/>
  <c r="O32" s="1"/>
  <c r="I31"/>
  <c r="K31" s="1"/>
  <c r="O31" s="1"/>
  <c r="I30"/>
  <c r="K30" s="1"/>
  <c r="O30" s="1"/>
  <c r="I29"/>
  <c r="K29" s="1"/>
  <c r="O29" s="1"/>
  <c r="I28"/>
  <c r="K28" s="1"/>
  <c r="O28" s="1"/>
  <c r="I27"/>
  <c r="K27" s="1"/>
  <c r="O27" s="1"/>
  <c r="I26"/>
  <c r="K26" s="1"/>
  <c r="O26" s="1"/>
  <c r="I25"/>
  <c r="K25" s="1"/>
  <c r="O25" s="1"/>
  <c r="I24"/>
  <c r="K24" s="1"/>
  <c r="O24" s="1"/>
  <c r="I23"/>
  <c r="K23" s="1"/>
  <c r="O23" s="1"/>
  <c r="I21"/>
  <c r="K21" s="1"/>
  <c r="O21" s="1"/>
  <c r="I20"/>
  <c r="K20" s="1"/>
  <c r="O20" s="1"/>
  <c r="I19"/>
  <c r="K19" s="1"/>
  <c r="O19" s="1"/>
  <c r="I18"/>
  <c r="K18" s="1"/>
  <c r="O18" s="1"/>
  <c r="I16"/>
  <c r="K16" s="1"/>
  <c r="O16" s="1"/>
  <c r="I15"/>
  <c r="K15" s="1"/>
  <c r="O15" s="1"/>
  <c r="I14"/>
  <c r="K14" s="1"/>
  <c r="O14" s="1"/>
  <c r="I13"/>
  <c r="K13" s="1"/>
  <c r="O13" s="1"/>
  <c r="I12"/>
  <c r="K12" s="1"/>
  <c r="O12" s="1"/>
  <c r="I11"/>
  <c r="K11" s="1"/>
  <c r="O11" s="1"/>
  <c r="I10"/>
  <c r="K10" s="1"/>
  <c r="O10" s="1"/>
  <c r="I9"/>
  <c r="K9" s="1"/>
  <c r="O9" s="1"/>
  <c r="I8"/>
  <c r="K8" s="1"/>
  <c r="O8" s="1"/>
  <c r="I7"/>
  <c r="K7" s="1"/>
  <c r="O7" s="1"/>
  <c r="I6"/>
  <c r="K6" s="1"/>
  <c r="O6" s="1"/>
  <c r="L83" i="42"/>
  <c r="I82"/>
  <c r="K82" s="1"/>
  <c r="O82" s="1"/>
  <c r="I81"/>
  <c r="K81" s="1"/>
  <c r="O81" s="1"/>
  <c r="I80"/>
  <c r="K80" s="1"/>
  <c r="O80" s="1"/>
  <c r="I79"/>
  <c r="K79" s="1"/>
  <c r="O79" s="1"/>
  <c r="I78"/>
  <c r="K78" s="1"/>
  <c r="O78" s="1"/>
  <c r="I77"/>
  <c r="K77" s="1"/>
  <c r="O77" s="1"/>
  <c r="I76"/>
  <c r="K76" s="1"/>
  <c r="O76" s="1"/>
  <c r="I75"/>
  <c r="K75" s="1"/>
  <c r="O75" s="1"/>
  <c r="I74"/>
  <c r="K74" s="1"/>
  <c r="O74" s="1"/>
  <c r="I73"/>
  <c r="K73" s="1"/>
  <c r="O73" s="1"/>
  <c r="I72"/>
  <c r="K72" s="1"/>
  <c r="O72" s="1"/>
  <c r="I71"/>
  <c r="K71" s="1"/>
  <c r="O71" s="1"/>
  <c r="I70"/>
  <c r="K70" s="1"/>
  <c r="O70" s="1"/>
  <c r="I69"/>
  <c r="K69" s="1"/>
  <c r="O69" s="1"/>
  <c r="I68"/>
  <c r="K68" s="1"/>
  <c r="O68" s="1"/>
  <c r="I67"/>
  <c r="K67" s="1"/>
  <c r="O67" s="1"/>
  <c r="I66"/>
  <c r="K66" s="1"/>
  <c r="O66" s="1"/>
  <c r="I65"/>
  <c r="K65" s="1"/>
  <c r="O65" s="1"/>
  <c r="I64"/>
  <c r="K64" s="1"/>
  <c r="O64" s="1"/>
  <c r="I63"/>
  <c r="K63" s="1"/>
  <c r="O63" s="1"/>
  <c r="I62"/>
  <c r="K62" s="1"/>
  <c r="O62" s="1"/>
  <c r="I61"/>
  <c r="K61" s="1"/>
  <c r="O61" s="1"/>
  <c r="I60"/>
  <c r="K60" s="1"/>
  <c r="O60" s="1"/>
  <c r="I59"/>
  <c r="K59" s="1"/>
  <c r="O59" s="1"/>
  <c r="I58"/>
  <c r="K58" s="1"/>
  <c r="O58" s="1"/>
  <c r="I57"/>
  <c r="K57" s="1"/>
  <c r="O57" s="1"/>
  <c r="I56"/>
  <c r="K56" s="1"/>
  <c r="O56" s="1"/>
  <c r="I55"/>
  <c r="K55" s="1"/>
  <c r="O55" s="1"/>
  <c r="I54"/>
  <c r="K54" s="1"/>
  <c r="O54" s="1"/>
  <c r="I53"/>
  <c r="K53" s="1"/>
  <c r="O53" s="1"/>
  <c r="I52"/>
  <c r="K52" s="1"/>
  <c r="O52" s="1"/>
  <c r="I51"/>
  <c r="K51" s="1"/>
  <c r="O51" s="1"/>
  <c r="I50"/>
  <c r="K50" s="1"/>
  <c r="O50" s="1"/>
  <c r="I49"/>
  <c r="K49" s="1"/>
  <c r="O49" s="1"/>
  <c r="I48"/>
  <c r="K48" s="1"/>
  <c r="O48" s="1"/>
  <c r="I47"/>
  <c r="K47" s="1"/>
  <c r="O47" s="1"/>
  <c r="I46"/>
  <c r="K46" s="1"/>
  <c r="O46" s="1"/>
  <c r="I45"/>
  <c r="K45" s="1"/>
  <c r="O45" s="1"/>
  <c r="I44"/>
  <c r="K44" s="1"/>
  <c r="O44" s="1"/>
  <c r="I43"/>
  <c r="K43" s="1"/>
  <c r="O43" s="1"/>
  <c r="I42"/>
  <c r="K42" s="1"/>
  <c r="O42" s="1"/>
  <c r="I41"/>
  <c r="K41" s="1"/>
  <c r="O41" s="1"/>
  <c r="I40"/>
  <c r="K40" s="1"/>
  <c r="O40" s="1"/>
  <c r="I39"/>
  <c r="K39" s="1"/>
  <c r="O39" s="1"/>
  <c r="I38"/>
  <c r="K38" s="1"/>
  <c r="O38" s="1"/>
  <c r="I37"/>
  <c r="K37" s="1"/>
  <c r="O37" s="1"/>
  <c r="I36"/>
  <c r="K36" s="1"/>
  <c r="O36" s="1"/>
  <c r="I35"/>
  <c r="K35" s="1"/>
  <c r="O35" s="1"/>
  <c r="I34"/>
  <c r="K34" s="1"/>
  <c r="O34" s="1"/>
  <c r="I33"/>
  <c r="K33" s="1"/>
  <c r="O33" s="1"/>
  <c r="I32"/>
  <c r="K32" s="1"/>
  <c r="O32" s="1"/>
  <c r="I31"/>
  <c r="K31" s="1"/>
  <c r="O31" s="1"/>
  <c r="I30"/>
  <c r="K30" s="1"/>
  <c r="O30" s="1"/>
  <c r="I29"/>
  <c r="K29" s="1"/>
  <c r="O29" s="1"/>
  <c r="I28"/>
  <c r="K28" s="1"/>
  <c r="O28" s="1"/>
  <c r="I27"/>
  <c r="K27" s="1"/>
  <c r="O27" s="1"/>
  <c r="I26"/>
  <c r="K26" s="1"/>
  <c r="O26" s="1"/>
  <c r="I25"/>
  <c r="K25" s="1"/>
  <c r="O25" s="1"/>
  <c r="I24"/>
  <c r="K24" s="1"/>
  <c r="O24" s="1"/>
  <c r="I23"/>
  <c r="K23" s="1"/>
  <c r="O23" s="1"/>
  <c r="I22"/>
  <c r="K22" s="1"/>
  <c r="O22" s="1"/>
  <c r="I21"/>
  <c r="K21" s="1"/>
  <c r="O21" s="1"/>
  <c r="I20"/>
  <c r="K20" s="1"/>
  <c r="O20" s="1"/>
  <c r="I19"/>
  <c r="K19" s="1"/>
  <c r="O19" s="1"/>
  <c r="I18"/>
  <c r="K18" s="1"/>
  <c r="O18" s="1"/>
  <c r="I17"/>
  <c r="K17" s="1"/>
  <c r="O17" s="1"/>
  <c r="I16"/>
  <c r="K16" s="1"/>
  <c r="O16" s="1"/>
  <c r="I15"/>
  <c r="K15" s="1"/>
  <c r="O15" s="1"/>
  <c r="I14"/>
  <c r="K14" s="1"/>
  <c r="O14" s="1"/>
  <c r="I13"/>
  <c r="K13" s="1"/>
  <c r="O13" s="1"/>
  <c r="I12"/>
  <c r="K12" s="1"/>
  <c r="O12" s="1"/>
  <c r="I11"/>
  <c r="K11" s="1"/>
  <c r="O11" s="1"/>
  <c r="I10"/>
  <c r="K10" s="1"/>
  <c r="O10" s="1"/>
  <c r="I9"/>
  <c r="K9" s="1"/>
  <c r="I8"/>
  <c r="K8" s="1"/>
  <c r="I7"/>
  <c r="K7" s="1"/>
  <c r="I6"/>
  <c r="K6" s="1"/>
  <c r="K83" s="1"/>
  <c r="I86" i="41"/>
  <c r="K86" s="1"/>
  <c r="O86" s="1"/>
  <c r="I85"/>
  <c r="K85" s="1"/>
  <c r="O85" s="1"/>
  <c r="I84"/>
  <c r="K84" s="1"/>
  <c r="O84" s="1"/>
  <c r="K83"/>
  <c r="O83" s="1"/>
  <c r="I83"/>
  <c r="I82"/>
  <c r="K82" s="1"/>
  <c r="O82" s="1"/>
  <c r="I81"/>
  <c r="K81" s="1"/>
  <c r="O81" s="1"/>
  <c r="I80"/>
  <c r="K80" s="1"/>
  <c r="O80" s="1"/>
  <c r="I79"/>
  <c r="K79" s="1"/>
  <c r="O79" s="1"/>
  <c r="I78"/>
  <c r="K78" s="1"/>
  <c r="O78" s="1"/>
  <c r="I77"/>
  <c r="K77" s="1"/>
  <c r="O77" s="1"/>
  <c r="K76"/>
  <c r="O76" s="1"/>
  <c r="I76"/>
  <c r="I75"/>
  <c r="K75" s="1"/>
  <c r="O75" s="1"/>
  <c r="I74"/>
  <c r="K74" s="1"/>
  <c r="O74" s="1"/>
  <c r="I73"/>
  <c r="K73" s="1"/>
  <c r="O73" s="1"/>
  <c r="I72"/>
  <c r="K72" s="1"/>
  <c r="O72" s="1"/>
  <c r="I71"/>
  <c r="K71" s="1"/>
  <c r="O71" s="1"/>
  <c r="I70"/>
  <c r="K70" s="1"/>
  <c r="O70" s="1"/>
  <c r="I69"/>
  <c r="K69" s="1"/>
  <c r="O69" s="1"/>
  <c r="I68"/>
  <c r="K68" s="1"/>
  <c r="O68" s="1"/>
  <c r="I67"/>
  <c r="K67" s="1"/>
  <c r="O67" s="1"/>
  <c r="I66"/>
  <c r="K66" s="1"/>
  <c r="O66" s="1"/>
  <c r="I65"/>
  <c r="K65" s="1"/>
  <c r="O65" s="1"/>
  <c r="I64"/>
  <c r="K64" s="1"/>
  <c r="O64" s="1"/>
  <c r="I63"/>
  <c r="K63" s="1"/>
  <c r="O63" s="1"/>
  <c r="I62"/>
  <c r="K62" s="1"/>
  <c r="O62" s="1"/>
  <c r="I61"/>
  <c r="K61" s="1"/>
  <c r="O61" s="1"/>
  <c r="I60"/>
  <c r="K60" s="1"/>
  <c r="O60" s="1"/>
  <c r="I59"/>
  <c r="K59" s="1"/>
  <c r="O59" s="1"/>
  <c r="I58"/>
  <c r="K58" s="1"/>
  <c r="O58" s="1"/>
  <c r="I57"/>
  <c r="K57" s="1"/>
  <c r="O57" s="1"/>
  <c r="I56"/>
  <c r="K56" s="1"/>
  <c r="O56" s="1"/>
  <c r="I55"/>
  <c r="K55" s="1"/>
  <c r="O55" s="1"/>
  <c r="I54"/>
  <c r="K54" s="1"/>
  <c r="O54" s="1"/>
  <c r="I53"/>
  <c r="K53" s="1"/>
  <c r="O53" s="1"/>
  <c r="I52"/>
  <c r="K52" s="1"/>
  <c r="O52" s="1"/>
  <c r="I51"/>
  <c r="K51" s="1"/>
  <c r="O51" s="1"/>
  <c r="I50"/>
  <c r="K50" s="1"/>
  <c r="O50" s="1"/>
  <c r="I49"/>
  <c r="K49" s="1"/>
  <c r="O49" s="1"/>
  <c r="I48"/>
  <c r="K48" s="1"/>
  <c r="O48" s="1"/>
  <c r="I47"/>
  <c r="K47" s="1"/>
  <c r="O47" s="1"/>
  <c r="I46"/>
  <c r="K46" s="1"/>
  <c r="O46" s="1"/>
  <c r="I45"/>
  <c r="K45" s="1"/>
  <c r="O45" s="1"/>
  <c r="I44"/>
  <c r="K44" s="1"/>
  <c r="O44" s="1"/>
  <c r="I43"/>
  <c r="K43" s="1"/>
  <c r="O43" s="1"/>
  <c r="I42"/>
  <c r="K42" s="1"/>
  <c r="O42" s="1"/>
  <c r="I41"/>
  <c r="K41" s="1"/>
  <c r="O41" s="1"/>
  <c r="I40"/>
  <c r="K40" s="1"/>
  <c r="O40" s="1"/>
  <c r="I39"/>
  <c r="K39" s="1"/>
  <c r="O39" s="1"/>
  <c r="I38"/>
  <c r="K38" s="1"/>
  <c r="O38" s="1"/>
  <c r="I37"/>
  <c r="K37" s="1"/>
  <c r="O37" s="1"/>
  <c r="I36"/>
  <c r="K36" s="1"/>
  <c r="O36" s="1"/>
  <c r="I35"/>
  <c r="K35" s="1"/>
  <c r="O35" s="1"/>
  <c r="I34"/>
  <c r="K34" s="1"/>
  <c r="O34" s="1"/>
  <c r="I33"/>
  <c r="K33" s="1"/>
  <c r="O33" s="1"/>
  <c r="I32"/>
  <c r="K32" s="1"/>
  <c r="O32" s="1"/>
  <c r="I31"/>
  <c r="K31" s="1"/>
  <c r="O31" s="1"/>
  <c r="I30"/>
  <c r="K30" s="1"/>
  <c r="O30" s="1"/>
  <c r="I29"/>
  <c r="K29" s="1"/>
  <c r="O29" s="1"/>
  <c r="I28"/>
  <c r="K28" s="1"/>
  <c r="O28" s="1"/>
  <c r="I27"/>
  <c r="K27" s="1"/>
  <c r="O27" s="1"/>
  <c r="I26"/>
  <c r="K26" s="1"/>
  <c r="O26" s="1"/>
  <c r="I25"/>
  <c r="K25" s="1"/>
  <c r="O25" s="1"/>
  <c r="I24"/>
  <c r="K24" s="1"/>
  <c r="O24" s="1"/>
  <c r="I23"/>
  <c r="K23" s="1"/>
  <c r="O23" s="1"/>
  <c r="I22"/>
  <c r="K22" s="1"/>
  <c r="O22" s="1"/>
  <c r="I21"/>
  <c r="K21" s="1"/>
  <c r="O21" s="1"/>
  <c r="I20"/>
  <c r="K20" s="1"/>
  <c r="O20" s="1"/>
  <c r="I19"/>
  <c r="K19" s="1"/>
  <c r="O19" s="1"/>
  <c r="I18"/>
  <c r="K18" s="1"/>
  <c r="O18" s="1"/>
  <c r="I17"/>
  <c r="K17" s="1"/>
  <c r="O17" s="1"/>
  <c r="I16"/>
  <c r="K16" s="1"/>
  <c r="O16" s="1"/>
  <c r="I15"/>
  <c r="K15" s="1"/>
  <c r="O15" s="1"/>
  <c r="I14"/>
  <c r="K14" s="1"/>
  <c r="O14" s="1"/>
  <c r="I13"/>
  <c r="K13" s="1"/>
  <c r="O13" s="1"/>
  <c r="I12"/>
  <c r="K12" s="1"/>
  <c r="O12" s="1"/>
  <c r="I11"/>
  <c r="K11" s="1"/>
  <c r="O11" s="1"/>
  <c r="I10"/>
  <c r="K10" s="1"/>
  <c r="O10" s="1"/>
  <c r="I9"/>
  <c r="K9" s="1"/>
  <c r="I8"/>
  <c r="K8" s="1"/>
  <c r="I7"/>
  <c r="K7" s="1"/>
  <c r="I6"/>
  <c r="K6" s="1"/>
  <c r="K87" s="1"/>
  <c r="I86" i="40"/>
  <c r="K86" s="1"/>
  <c r="O86" s="1"/>
  <c r="I85"/>
  <c r="K85" s="1"/>
  <c r="O85" s="1"/>
  <c r="K84"/>
  <c r="O84" s="1"/>
  <c r="I84"/>
  <c r="I83"/>
  <c r="K83" s="1"/>
  <c r="O83" s="1"/>
  <c r="I82"/>
  <c r="K82" s="1"/>
  <c r="O82" s="1"/>
  <c r="I81"/>
  <c r="K81" s="1"/>
  <c r="O81" s="1"/>
  <c r="I80"/>
  <c r="K80" s="1"/>
  <c r="O80" s="1"/>
  <c r="I79"/>
  <c r="K79" s="1"/>
  <c r="O79" s="1"/>
  <c r="I78"/>
  <c r="K78" s="1"/>
  <c r="O78" s="1"/>
  <c r="I77"/>
  <c r="K77" s="1"/>
  <c r="O77" s="1"/>
  <c r="I76"/>
  <c r="K76" s="1"/>
  <c r="O76" s="1"/>
  <c r="I75"/>
  <c r="K75" s="1"/>
  <c r="O75" s="1"/>
  <c r="I74"/>
  <c r="K74" s="1"/>
  <c r="O74" s="1"/>
  <c r="I73"/>
  <c r="K73" s="1"/>
  <c r="O73" s="1"/>
  <c r="I72"/>
  <c r="K72" s="1"/>
  <c r="O72" s="1"/>
  <c r="I71"/>
  <c r="K71" s="1"/>
  <c r="O71" s="1"/>
  <c r="I70"/>
  <c r="K70" s="1"/>
  <c r="O70" s="1"/>
  <c r="I69"/>
  <c r="K69" s="1"/>
  <c r="O69" s="1"/>
  <c r="I68"/>
  <c r="K68" s="1"/>
  <c r="O68" s="1"/>
  <c r="I67"/>
  <c r="K67" s="1"/>
  <c r="O67" s="1"/>
  <c r="I66"/>
  <c r="K66" s="1"/>
  <c r="O66" s="1"/>
  <c r="I65"/>
  <c r="K65" s="1"/>
  <c r="O65" s="1"/>
  <c r="I64"/>
  <c r="K64" s="1"/>
  <c r="O64" s="1"/>
  <c r="I63"/>
  <c r="K63" s="1"/>
  <c r="O63" s="1"/>
  <c r="I62"/>
  <c r="K62" s="1"/>
  <c r="O62" s="1"/>
  <c r="I61"/>
  <c r="K61" s="1"/>
  <c r="O61" s="1"/>
  <c r="I60"/>
  <c r="K60" s="1"/>
  <c r="O60" s="1"/>
  <c r="K59"/>
  <c r="O59" s="1"/>
  <c r="I59"/>
  <c r="I58"/>
  <c r="K58" s="1"/>
  <c r="O58" s="1"/>
  <c r="I57"/>
  <c r="K57" s="1"/>
  <c r="O57" s="1"/>
  <c r="I56"/>
  <c r="K56" s="1"/>
  <c r="O56" s="1"/>
  <c r="I55"/>
  <c r="K55" s="1"/>
  <c r="O55" s="1"/>
  <c r="I54"/>
  <c r="K54" s="1"/>
  <c r="O54" s="1"/>
  <c r="I53"/>
  <c r="K53" s="1"/>
  <c r="O53" s="1"/>
  <c r="K52"/>
  <c r="O52" s="1"/>
  <c r="I52"/>
  <c r="I51"/>
  <c r="K51" s="1"/>
  <c r="O51" s="1"/>
  <c r="I50"/>
  <c r="K50" s="1"/>
  <c r="O50" s="1"/>
  <c r="I49"/>
  <c r="K49" s="1"/>
  <c r="O49" s="1"/>
  <c r="I48"/>
  <c r="K48" s="1"/>
  <c r="O48" s="1"/>
  <c r="I47"/>
  <c r="K47" s="1"/>
  <c r="O47" s="1"/>
  <c r="I46"/>
  <c r="K46" s="1"/>
  <c r="O46" s="1"/>
  <c r="I45"/>
  <c r="K45" s="1"/>
  <c r="O45" s="1"/>
  <c r="I44"/>
  <c r="K44" s="1"/>
  <c r="O44" s="1"/>
  <c r="I43"/>
  <c r="K43" s="1"/>
  <c r="O43" s="1"/>
  <c r="K42"/>
  <c r="O42" s="1"/>
  <c r="I42"/>
  <c r="I41"/>
  <c r="K41" s="1"/>
  <c r="O41" s="1"/>
  <c r="I40"/>
  <c r="K40" s="1"/>
  <c r="O40" s="1"/>
  <c r="K39"/>
  <c r="O39" s="1"/>
  <c r="I39"/>
  <c r="I38"/>
  <c r="K38" s="1"/>
  <c r="O38" s="1"/>
  <c r="I37"/>
  <c r="K37" s="1"/>
  <c r="O37" s="1"/>
  <c r="I36"/>
  <c r="K36" s="1"/>
  <c r="O36" s="1"/>
  <c r="I35"/>
  <c r="K35" s="1"/>
  <c r="O35" s="1"/>
  <c r="I34"/>
  <c r="K34" s="1"/>
  <c r="O34" s="1"/>
  <c r="I33"/>
  <c r="K33" s="1"/>
  <c r="O33" s="1"/>
  <c r="I32"/>
  <c r="K32" s="1"/>
  <c r="O32" s="1"/>
  <c r="I31"/>
  <c r="K31" s="1"/>
  <c r="O31" s="1"/>
  <c r="I30"/>
  <c r="K30" s="1"/>
  <c r="O30" s="1"/>
  <c r="I29"/>
  <c r="K29" s="1"/>
  <c r="O29" s="1"/>
  <c r="I28"/>
  <c r="K28" s="1"/>
  <c r="O28" s="1"/>
  <c r="I27"/>
  <c r="K27" s="1"/>
  <c r="O27" s="1"/>
  <c r="I26"/>
  <c r="K26" s="1"/>
  <c r="O26" s="1"/>
  <c r="I25"/>
  <c r="K25" s="1"/>
  <c r="O25" s="1"/>
  <c r="I24"/>
  <c r="K24" s="1"/>
  <c r="O24" s="1"/>
  <c r="I23"/>
  <c r="K23" s="1"/>
  <c r="O23" s="1"/>
  <c r="I22"/>
  <c r="K22" s="1"/>
  <c r="O22" s="1"/>
  <c r="I21"/>
  <c r="K21" s="1"/>
  <c r="O21" s="1"/>
  <c r="I20"/>
  <c r="K20" s="1"/>
  <c r="O20" s="1"/>
  <c r="I19"/>
  <c r="K19" s="1"/>
  <c r="O19" s="1"/>
  <c r="I18"/>
  <c r="K18" s="1"/>
  <c r="O18" s="1"/>
  <c r="I17"/>
  <c r="K17" s="1"/>
  <c r="O17" s="1"/>
  <c r="K16"/>
  <c r="O16" s="1"/>
  <c r="I16"/>
  <c r="I15"/>
  <c r="K15" s="1"/>
  <c r="O15" s="1"/>
  <c r="I14"/>
  <c r="K14" s="1"/>
  <c r="O14" s="1"/>
  <c r="I13"/>
  <c r="K13" s="1"/>
  <c r="O13" s="1"/>
  <c r="I12"/>
  <c r="K12" s="1"/>
  <c r="O12" s="1"/>
  <c r="I11"/>
  <c r="K11" s="1"/>
  <c r="O11" s="1"/>
  <c r="I10"/>
  <c r="K10" s="1"/>
  <c r="O10" s="1"/>
  <c r="I9"/>
  <c r="K9" s="1"/>
  <c r="L9" s="1"/>
  <c r="I8"/>
  <c r="K8" s="1"/>
  <c r="L8" s="1"/>
  <c r="I7"/>
  <c r="K7" s="1"/>
  <c r="L7" s="1"/>
  <c r="I6"/>
  <c r="K6" s="1"/>
  <c r="L6" s="1"/>
  <c r="L87" s="1"/>
  <c r="I86" i="39"/>
  <c r="K86" s="1"/>
  <c r="O86" s="1"/>
  <c r="I85"/>
  <c r="K85" s="1"/>
  <c r="O85" s="1"/>
  <c r="I84"/>
  <c r="K84" s="1"/>
  <c r="O84" s="1"/>
  <c r="I83"/>
  <c r="K83" s="1"/>
  <c r="O83" s="1"/>
  <c r="I82"/>
  <c r="K82" s="1"/>
  <c r="O82" s="1"/>
  <c r="I81"/>
  <c r="K81" s="1"/>
  <c r="O81" s="1"/>
  <c r="I80"/>
  <c r="K80" s="1"/>
  <c r="O80" s="1"/>
  <c r="I79"/>
  <c r="K79" s="1"/>
  <c r="O79" s="1"/>
  <c r="I78"/>
  <c r="K78" s="1"/>
  <c r="O78" s="1"/>
  <c r="I77"/>
  <c r="K77" s="1"/>
  <c r="O77" s="1"/>
  <c r="I76"/>
  <c r="K76" s="1"/>
  <c r="O76" s="1"/>
  <c r="I75"/>
  <c r="K75" s="1"/>
  <c r="O75" s="1"/>
  <c r="I74"/>
  <c r="K74" s="1"/>
  <c r="O74" s="1"/>
  <c r="I73"/>
  <c r="K73" s="1"/>
  <c r="O73" s="1"/>
  <c r="I72"/>
  <c r="K72" s="1"/>
  <c r="O72" s="1"/>
  <c r="I71"/>
  <c r="K71" s="1"/>
  <c r="O71" s="1"/>
  <c r="I70"/>
  <c r="K70" s="1"/>
  <c r="O70" s="1"/>
  <c r="I69"/>
  <c r="K69" s="1"/>
  <c r="O69" s="1"/>
  <c r="I68"/>
  <c r="K68" s="1"/>
  <c r="O68" s="1"/>
  <c r="I67"/>
  <c r="K67" s="1"/>
  <c r="O67" s="1"/>
  <c r="I66"/>
  <c r="K66" s="1"/>
  <c r="O66" s="1"/>
  <c r="I65"/>
  <c r="K65" s="1"/>
  <c r="O65" s="1"/>
  <c r="I64"/>
  <c r="K64" s="1"/>
  <c r="O64" s="1"/>
  <c r="I63"/>
  <c r="K63" s="1"/>
  <c r="O63" s="1"/>
  <c r="I62"/>
  <c r="K62" s="1"/>
  <c r="O62" s="1"/>
  <c r="I61"/>
  <c r="K61" s="1"/>
  <c r="O61" s="1"/>
  <c r="I60"/>
  <c r="K60" s="1"/>
  <c r="O60" s="1"/>
  <c r="I59"/>
  <c r="K59" s="1"/>
  <c r="O59" s="1"/>
  <c r="K58"/>
  <c r="O58" s="1"/>
  <c r="I58"/>
  <c r="I57"/>
  <c r="K57" s="1"/>
  <c r="O57" s="1"/>
  <c r="I56"/>
  <c r="K56" s="1"/>
  <c r="O56" s="1"/>
  <c r="I55"/>
  <c r="K55" s="1"/>
  <c r="O55" s="1"/>
  <c r="I54"/>
  <c r="K54" s="1"/>
  <c r="O54" s="1"/>
  <c r="I53"/>
  <c r="K53" s="1"/>
  <c r="O53" s="1"/>
  <c r="I52"/>
  <c r="K52" s="1"/>
  <c r="O52" s="1"/>
  <c r="I51"/>
  <c r="K51" s="1"/>
  <c r="O51" s="1"/>
  <c r="I50"/>
  <c r="K50" s="1"/>
  <c r="O50" s="1"/>
  <c r="I49"/>
  <c r="K49" s="1"/>
  <c r="O49" s="1"/>
  <c r="I48"/>
  <c r="K48" s="1"/>
  <c r="O48" s="1"/>
  <c r="I47"/>
  <c r="K47" s="1"/>
  <c r="O47" s="1"/>
  <c r="I46"/>
  <c r="K46" s="1"/>
  <c r="O46" s="1"/>
  <c r="I45"/>
  <c r="K45" s="1"/>
  <c r="O45" s="1"/>
  <c r="I44"/>
  <c r="K44" s="1"/>
  <c r="O44" s="1"/>
  <c r="I43"/>
  <c r="K43" s="1"/>
  <c r="O43" s="1"/>
  <c r="I42"/>
  <c r="K42" s="1"/>
  <c r="O42" s="1"/>
  <c r="I41"/>
  <c r="K41" s="1"/>
  <c r="O41" s="1"/>
  <c r="I40"/>
  <c r="K40" s="1"/>
  <c r="O40" s="1"/>
  <c r="I39"/>
  <c r="K39" s="1"/>
  <c r="O39" s="1"/>
  <c r="I38"/>
  <c r="K38" s="1"/>
  <c r="O38" s="1"/>
  <c r="I37"/>
  <c r="K37" s="1"/>
  <c r="O37" s="1"/>
  <c r="I36"/>
  <c r="K36" s="1"/>
  <c r="O36" s="1"/>
  <c r="I35"/>
  <c r="K35" s="1"/>
  <c r="O35" s="1"/>
  <c r="I34"/>
  <c r="K34" s="1"/>
  <c r="O34" s="1"/>
  <c r="I33"/>
  <c r="K33" s="1"/>
  <c r="O33" s="1"/>
  <c r="I32"/>
  <c r="K32" s="1"/>
  <c r="O32" s="1"/>
  <c r="I31"/>
  <c r="K31" s="1"/>
  <c r="O31" s="1"/>
  <c r="I30"/>
  <c r="K30" s="1"/>
  <c r="O30" s="1"/>
  <c r="I29"/>
  <c r="K29" s="1"/>
  <c r="O29" s="1"/>
  <c r="I28"/>
  <c r="K28" s="1"/>
  <c r="O28" s="1"/>
  <c r="K27"/>
  <c r="O27" s="1"/>
  <c r="I27"/>
  <c r="I26"/>
  <c r="K26" s="1"/>
  <c r="O26" s="1"/>
  <c r="K25"/>
  <c r="O25" s="1"/>
  <c r="I25"/>
  <c r="I24"/>
  <c r="K24" s="1"/>
  <c r="O24" s="1"/>
  <c r="I23"/>
  <c r="K23" s="1"/>
  <c r="O23" s="1"/>
  <c r="I22"/>
  <c r="K22" s="1"/>
  <c r="O22" s="1"/>
  <c r="I21"/>
  <c r="K21" s="1"/>
  <c r="O21" s="1"/>
  <c r="I20"/>
  <c r="K20" s="1"/>
  <c r="O20" s="1"/>
  <c r="I19"/>
  <c r="K19" s="1"/>
  <c r="O19" s="1"/>
  <c r="I18"/>
  <c r="K18" s="1"/>
  <c r="O18" s="1"/>
  <c r="I17"/>
  <c r="K17" s="1"/>
  <c r="O17" s="1"/>
  <c r="I16"/>
  <c r="K16" s="1"/>
  <c r="O16" s="1"/>
  <c r="I15"/>
  <c r="K15" s="1"/>
  <c r="O15" s="1"/>
  <c r="I14"/>
  <c r="K14" s="1"/>
  <c r="O14" s="1"/>
  <c r="I13"/>
  <c r="K13" s="1"/>
  <c r="O13" s="1"/>
  <c r="I12"/>
  <c r="K12" s="1"/>
  <c r="O12" s="1"/>
  <c r="I11"/>
  <c r="K11" s="1"/>
  <c r="O11" s="1"/>
  <c r="I10"/>
  <c r="K10" s="1"/>
  <c r="O10" s="1"/>
  <c r="I9"/>
  <c r="K9" s="1"/>
  <c r="I8"/>
  <c r="K8" s="1"/>
  <c r="I7"/>
  <c r="K7" s="1"/>
  <c r="I6"/>
  <c r="K6" s="1"/>
  <c r="I85" i="38"/>
  <c r="I86"/>
  <c r="I87"/>
  <c r="I88"/>
  <c r="I89"/>
  <c r="I90"/>
  <c r="I91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86" i="3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O6" i="44" l="1"/>
  <c r="O89" s="1"/>
  <c r="K89"/>
  <c r="O7" i="45"/>
  <c r="O89" s="1"/>
  <c r="K89"/>
  <c r="O43" i="43"/>
  <c r="O90" s="1"/>
  <c r="K90"/>
  <c r="O9" i="42"/>
  <c r="O8"/>
  <c r="O7" i="41"/>
  <c r="O9"/>
  <c r="O8"/>
  <c r="O6" i="40"/>
  <c r="O87" s="1"/>
  <c r="O7"/>
  <c r="O8"/>
  <c r="O9"/>
  <c r="L8" i="39"/>
  <c r="O8" s="1"/>
  <c r="L7"/>
  <c r="O7" s="1"/>
  <c r="O87" s="1"/>
  <c r="L6"/>
  <c r="O6" s="1"/>
  <c r="L9"/>
  <c r="O9" s="1"/>
  <c r="O7" i="42" l="1"/>
  <c r="O6"/>
  <c r="O83" s="1"/>
  <c r="L87" i="41"/>
  <c r="O6"/>
  <c r="O87" s="1"/>
  <c r="L87" i="39"/>
</calcChain>
</file>

<file path=xl/sharedStrings.xml><?xml version="1.0" encoding="utf-8"?>
<sst xmlns="http://schemas.openxmlformats.org/spreadsheetml/2006/main" count="2170" uniqueCount="213">
  <si>
    <t xml:space="preserve">S.NO. </t>
  </si>
  <si>
    <t xml:space="preserve">FACULTY NAME </t>
  </si>
  <si>
    <t>Total Pay</t>
  </si>
  <si>
    <t>Days</t>
  </si>
  <si>
    <t>W.DAYS</t>
  </si>
  <si>
    <t>GAZATTED HOLIDAY</t>
  </si>
  <si>
    <t>T.PAID DAYS</t>
  </si>
  <si>
    <t xml:space="preserve"> AB</t>
  </si>
  <si>
    <t>TDS Dedc. 10%</t>
  </si>
  <si>
    <t>last bal</t>
  </si>
  <si>
    <t xml:space="preserve">Advance </t>
  </si>
  <si>
    <t>Net Pay</t>
  </si>
  <si>
    <t>Prepaid By</t>
  </si>
  <si>
    <t>Cheeked By</t>
  </si>
  <si>
    <t>Principal</t>
  </si>
  <si>
    <t xml:space="preserve">
(SUNDAY)</t>
  </si>
  <si>
    <t>DOON INSTITUTE OF MEDICAL SCIENCES (FACULTY OF AYURVEDA)</t>
  </si>
  <si>
    <t>Dr. Sachin Bhandari</t>
  </si>
  <si>
    <t>Ms. Rakhi</t>
  </si>
  <si>
    <t>Ms. Rekha</t>
  </si>
  <si>
    <t>Mr. Sahid Hussain</t>
  </si>
  <si>
    <t>Ms. Abhilasha Singh</t>
  </si>
  <si>
    <t>Mr. Deshraj Singh</t>
  </si>
  <si>
    <t>Mr. Santosh</t>
  </si>
  <si>
    <t>Dr. Rahul Thakre</t>
  </si>
  <si>
    <t>Dr. Kaushlendra</t>
  </si>
  <si>
    <t>Ms. Pooja Parmar</t>
  </si>
  <si>
    <t>Ms. Pooja Kandari</t>
  </si>
  <si>
    <t>Mr. Tilak Singh</t>
  </si>
  <si>
    <t>Mrs. Maya Devi</t>
  </si>
  <si>
    <t>Mrs. Mamta</t>
  </si>
  <si>
    <t>Mr. Amit Kumar</t>
  </si>
  <si>
    <t>Mr. Rizwan</t>
  </si>
  <si>
    <t>Mr. Phool Singh</t>
  </si>
  <si>
    <t>AYURVEDA HOSPITAL</t>
  </si>
  <si>
    <t>Ms. Neha</t>
  </si>
  <si>
    <t>Dr. Ramdutt Sharma</t>
  </si>
  <si>
    <t>Ms. Ashma Praveen</t>
  </si>
  <si>
    <t xml:space="preserve">Mr. Vinod </t>
  </si>
  <si>
    <t>S.Leave
(CL) / (EL)</t>
  </si>
  <si>
    <t>NOTE: TOTAL NO. DAYS 31 = WORKING DAYS 26 + SUNDAY 4 + HOLIDAY (GAZATTED) 1 (REPUBLIC DAY)</t>
  </si>
  <si>
    <t>Ms. Priyanka Dimri</t>
  </si>
  <si>
    <t xml:space="preserve">Ms. Priya </t>
  </si>
  <si>
    <t>Mr. Vipin Kumar</t>
  </si>
  <si>
    <t>Ms. Amita</t>
  </si>
  <si>
    <t>Mr. Satendra Mehar</t>
  </si>
  <si>
    <t>Mr. Birju Gupta</t>
  </si>
  <si>
    <t>Ms. Sunaina</t>
  </si>
  <si>
    <t>Ms. Nootan</t>
  </si>
  <si>
    <t>Ms. Pooja Lodhi</t>
  </si>
  <si>
    <t>Ms. Parmeshwari</t>
  </si>
  <si>
    <t>Ms. Archana Ravi</t>
  </si>
  <si>
    <t>Ms. Seema Rawat</t>
  </si>
  <si>
    <t>Mr. Ranjeet</t>
  </si>
  <si>
    <t>Ms. Ranjana Thapa</t>
  </si>
  <si>
    <t>Dr. Shipra Saklani</t>
  </si>
  <si>
    <t>Dr. Shakshi Rana</t>
  </si>
  <si>
    <t>Mr. Jaipal</t>
  </si>
  <si>
    <t>Ms. Kavita</t>
  </si>
  <si>
    <t xml:space="preserve">Ms. Nisha </t>
  </si>
  <si>
    <t>Ms. Anita</t>
  </si>
  <si>
    <t>Mr. Praveen Kumar</t>
  </si>
  <si>
    <t>Ms. Neelam</t>
  </si>
  <si>
    <t>Ms. Kalpana</t>
  </si>
  <si>
    <t>Mr. Shani Kumar</t>
  </si>
  <si>
    <t>Mr. Dinesh Pundir</t>
  </si>
  <si>
    <t xml:space="preserve">Dr. Narendra </t>
  </si>
  <si>
    <t>Mr. Diwaker Bhatt</t>
  </si>
  <si>
    <t>Ms. Bharti Singh</t>
  </si>
  <si>
    <t>Ms. Karishma Bisht</t>
  </si>
  <si>
    <t>Mr. Amit kumar (pk)</t>
  </si>
  <si>
    <t>Dr. Priyanka Rani</t>
  </si>
  <si>
    <t>Dr. Rashmi Kathait</t>
  </si>
  <si>
    <t>Dr. Archana Vishen</t>
  </si>
  <si>
    <t>Mr. Ankit Rana</t>
  </si>
  <si>
    <t>Mr. Rakesh Joshi</t>
  </si>
  <si>
    <t>Ms. Shakshi John</t>
  </si>
  <si>
    <t>Ms. Jyoti rawat</t>
  </si>
  <si>
    <t>Ms. Hoorlaka</t>
  </si>
  <si>
    <t>Mr. Anuj Verma</t>
  </si>
  <si>
    <t>Mr. Mukesh Kumar</t>
  </si>
  <si>
    <t>Mrs. Dhankunwar</t>
  </si>
  <si>
    <t>Mr. Rahul Shah</t>
  </si>
  <si>
    <t>Mr. Manoj Kumar</t>
  </si>
  <si>
    <t>Mrs. Sheelu</t>
  </si>
  <si>
    <t>Ms. Taruna</t>
  </si>
  <si>
    <t>Ms. Preeti Dhiman</t>
  </si>
  <si>
    <t>Ms. Sunita Pal</t>
  </si>
  <si>
    <t>Ms. Babi</t>
  </si>
  <si>
    <t>Mr. Tahir Ahmad</t>
  </si>
  <si>
    <t>Mr. Somendra Singh</t>
  </si>
  <si>
    <t>Mr. Ayush Verma</t>
  </si>
  <si>
    <t>Ms. Gulishta</t>
  </si>
  <si>
    <t>Mrs. Babita</t>
  </si>
  <si>
    <t>Mr. Surendra</t>
  </si>
  <si>
    <t>Ms. Soniya</t>
  </si>
  <si>
    <t>Ms. Shivani Panwar</t>
  </si>
  <si>
    <t>Dr. Kiran Parmar</t>
  </si>
  <si>
    <t>Dr. Jitendra Avasthi</t>
  </si>
  <si>
    <t>Designation</t>
  </si>
  <si>
    <t>Consultant</t>
  </si>
  <si>
    <t>EMO</t>
  </si>
  <si>
    <t>RSO</t>
  </si>
  <si>
    <t>MO</t>
  </si>
  <si>
    <t>RMO</t>
  </si>
  <si>
    <t>Staff Nurse</t>
  </si>
  <si>
    <t>Lab Tech.</t>
  </si>
  <si>
    <t>Electrician</t>
  </si>
  <si>
    <t>P.K.Assistant.</t>
  </si>
  <si>
    <t>Dressor</t>
  </si>
  <si>
    <t>Pharmacist</t>
  </si>
  <si>
    <t>Ward Ayah</t>
  </si>
  <si>
    <t>O.T. Tech.</t>
  </si>
  <si>
    <t>Office Staff</t>
  </si>
  <si>
    <t>X-Ray Tech.</t>
  </si>
  <si>
    <t>Assist.Nursing Supervisor</t>
  </si>
  <si>
    <t>Gunman</t>
  </si>
  <si>
    <t>Guard</t>
  </si>
  <si>
    <t>Midwife</t>
  </si>
  <si>
    <t>Store Keeper</t>
  </si>
  <si>
    <t>Receptionist</t>
  </si>
  <si>
    <t>Sweeper</t>
  </si>
  <si>
    <t>Driver</t>
  </si>
  <si>
    <t>Phisiotherepist</t>
  </si>
  <si>
    <t>cook</t>
  </si>
  <si>
    <t>O.T. Nurse</t>
  </si>
  <si>
    <t>washerman</t>
  </si>
  <si>
    <t>peon</t>
  </si>
  <si>
    <t>Dark room attendant</t>
  </si>
  <si>
    <t>Nusing Superintendant</t>
  </si>
  <si>
    <t>Ward boy</t>
  </si>
  <si>
    <t>Lab Attendant.</t>
  </si>
  <si>
    <t>Attendant</t>
  </si>
  <si>
    <t>NOTE: TOTAL NO. DAYS 28 = WORKING DAYS 24 + SUNDAY 4 + HOLIDAY (GAZATTED) 0</t>
  </si>
  <si>
    <t>Ms. Navnita thapa</t>
  </si>
  <si>
    <t>Biochemist</t>
  </si>
  <si>
    <t>Ms. Deeksha Garg</t>
  </si>
  <si>
    <t>Pharmacologist</t>
  </si>
  <si>
    <t>Ms. Shivangi Dhiman</t>
  </si>
  <si>
    <t>Microbiologist</t>
  </si>
  <si>
    <t>Mr. Kuldeep singh</t>
  </si>
  <si>
    <t>Messure</t>
  </si>
  <si>
    <t>Ms. Pallavi</t>
  </si>
  <si>
    <t>Dr. Neha</t>
  </si>
  <si>
    <t>Dr. Sushma Yadav</t>
  </si>
  <si>
    <t>Physiotherepist</t>
  </si>
  <si>
    <t>P.K.Nurse</t>
  </si>
  <si>
    <t>NOTE: TOTAL NO. DAYS 31 = WORKING DAYS 24 + SUNDAY 5 + HOLIDAY (GAZATTED) 02 (MAHA SHIV RATRI, HOLI )</t>
  </si>
  <si>
    <t>Checked By</t>
  </si>
  <si>
    <t>NOTE: TOTAL NO. DAYS 30 = WORKING DAYS 24 + SUNDAY 4 + HOLIDAY (GAZATTED) 02 (Lok Sabha Election, Good Friday )</t>
  </si>
  <si>
    <t>O.T. Attendent</t>
  </si>
  <si>
    <t>Attendent</t>
  </si>
  <si>
    <t>NOTE: TOTAL NO. DAYS 31 = WORKING DAYS 26+ SUNDAY 4 + HOLIDAY (GAZATTED) 0</t>
  </si>
  <si>
    <t>NOTE: TOTAL NO. DAYS 30 = WORKING DAYS 24+ SUNDAY 5 + HOLIDAY (GAZATTED-Eid-Ul- Fitr)-01</t>
  </si>
  <si>
    <t>NOTE: TOTAL NO. DAYS 31 = WORKING DAYS 27+ SUNDAY 4 + HOLIDAY (GAZATTED- 00 )-00</t>
  </si>
  <si>
    <t>Panchkarma Nurse</t>
  </si>
  <si>
    <t>Ms. Aasmein</t>
  </si>
  <si>
    <t>Nursing Staff</t>
  </si>
  <si>
    <t>Ms. Sheetal</t>
  </si>
  <si>
    <t>Chandra</t>
  </si>
  <si>
    <t>Mr. Parveen</t>
  </si>
  <si>
    <t>Mr. Aman</t>
  </si>
  <si>
    <t>Ms. Shivani</t>
  </si>
  <si>
    <t>Suman</t>
  </si>
  <si>
    <t>Dr. Anjali Chamoli</t>
  </si>
  <si>
    <t>Consultant, Kayachikitsa</t>
  </si>
  <si>
    <t>Nursing Staff, O.T Tech.</t>
  </si>
  <si>
    <t>Ms. Bebi</t>
  </si>
  <si>
    <t>NOTE: TOTAL NO. DAYS 31 = WORKING DAYS-24   + SUNDAY-04  + HOLIDAY (GAZATTED- 03 )-EID-UL-ZUHA, INDEPENDENCE DAY,KRISHNA JANMASHTMI</t>
  </si>
  <si>
    <t>NOTE: TOTAL NO. DAYS 30 = WORKING DAYS-23   + SUNDAY-05  + HOLIDAY (GAZATTED- 02 )-GANESH CHATURTHY, MOHRAM</t>
  </si>
  <si>
    <t>NOTE: TOTAL NO. DAYS 31 = WORKING DAYS-22   + SUNDAY-04  + HOLIDAY (GAZATTED- 05 )-GANDHI JAYANTI,DUSHERA(2),ELECTION,DEEPAWLI HOLIDAY</t>
  </si>
  <si>
    <t>NOTE: TOTAL NO. DAYS 30 = WORKING DAYS-26   + SUNDAY-04  + HOLIDAY (GAZATTED- 00)</t>
  </si>
  <si>
    <t>Dr. Hari singh Benipal</t>
  </si>
  <si>
    <t>DMS</t>
  </si>
  <si>
    <t>Assist.Nursing Superintendent</t>
  </si>
  <si>
    <t>MS. Prakash</t>
  </si>
  <si>
    <t>Asst. Nursing Superintendent</t>
  </si>
  <si>
    <t>Ms.. Parveen</t>
  </si>
  <si>
    <t>Mr. Govind</t>
  </si>
  <si>
    <t>Ms. Muskan</t>
  </si>
  <si>
    <t>Ms. Neerupama</t>
  </si>
  <si>
    <t>Mr. Parvesh Kumar</t>
  </si>
  <si>
    <t>Dark Room Attendent</t>
  </si>
  <si>
    <t>Ms. Kalpana Thapa</t>
  </si>
  <si>
    <t>Ms. Seema Rana</t>
  </si>
  <si>
    <t>Panchkarma Assistant</t>
  </si>
  <si>
    <t>Ms. Anusuya</t>
  </si>
  <si>
    <t>Laboratory Assistant</t>
  </si>
  <si>
    <t>Ms. Sahiba</t>
  </si>
  <si>
    <t>Ms. Rizwana</t>
  </si>
  <si>
    <t>Mr. Amit Mehta</t>
  </si>
  <si>
    <t>Mrs. Farmida</t>
  </si>
  <si>
    <t>Mrs. Kanti</t>
  </si>
  <si>
    <t>Bone Setter</t>
  </si>
  <si>
    <t>Mr. Avinash sharma</t>
  </si>
  <si>
    <t>Mr. Khem Singh</t>
  </si>
  <si>
    <t>Ms. Chandra</t>
  </si>
  <si>
    <t>Staff  Nurse</t>
  </si>
  <si>
    <t>NOTE: TOTAL NO. DAYS 31 = WORKING DAYS-25   + SUNDAY-05 + HOLIDAY (GAZATTED- 01-CHRISTMAS DAY)</t>
  </si>
  <si>
    <t>Dr. Arushi</t>
  </si>
  <si>
    <t>Dr. Rohit</t>
  </si>
  <si>
    <t xml:space="preserve"> Hospital Staff (Doctor's, Paramedical and Other Staff) Attendence  for the Month of December  2019</t>
  </si>
  <si>
    <t>Hospital Staff (Doctor's, Paramedical and Other Staff) Attendence for the Month of November  2019</t>
  </si>
  <si>
    <t>Hospital Staff (Doctor's, Paramedical and Other Staff) Attendence  for the Month of OCTOBER  2019</t>
  </si>
  <si>
    <t>Hospital Staff (Doctor's, Paramedical and Other Staff) Attendence for the Month of September  2019</t>
  </si>
  <si>
    <t>Hospital Staff (Doctor's, Paramedical and Other Staff) Attendence for the Month of AUG  2019</t>
  </si>
  <si>
    <t>Hospital Staff (Doctor's, Paramedical and Other Staff) Attendence for the Month of July  2019</t>
  </si>
  <si>
    <t>Hospital Staff (Doctor's, Paramedical and Other Staff) Attendence for the Month of June  2019</t>
  </si>
  <si>
    <t>Hospital Staff (Doctor's, Paramedical and Other Staff)Attendence  for the Month of May  2019</t>
  </si>
  <si>
    <t>Hospital Staff (Doctor's, Paramedical and Other Staff) Attendence for the Month of April 2019</t>
  </si>
  <si>
    <t>Hospital Staff (Doctor's, Paramedical and Other Staff) Attendence for the Month of March 2019</t>
  </si>
  <si>
    <t>Hospital Staff (Doctor's, Paramedical and Other Staff) Attendence  for the Month of Fabruary 2019</t>
  </si>
  <si>
    <t>Hospital Staff (Doctor's, Paramedical and Other Staff) Attendence  for the Month of JANUARY 2019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</si>
</sst>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8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left" vertical="center"/>
    </xf>
    <xf numFmtId="0" fontId="10" fillId="0" borderId="0" xfId="0" applyFont="1" applyFill="1"/>
    <xf numFmtId="0" fontId="5" fillId="0" borderId="0" xfId="0" applyFont="1" applyFill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/>
    <xf numFmtId="1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4" fontId="15" fillId="0" borderId="1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left" vertical="center"/>
    </xf>
    <xf numFmtId="0" fontId="15" fillId="0" borderId="1" xfId="0" applyFont="1" applyBorder="1"/>
    <xf numFmtId="164" fontId="6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164" fontId="8" fillId="0" borderId="0" xfId="0" applyNumberFormat="1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/>
    </xf>
    <xf numFmtId="0" fontId="19" fillId="0" borderId="0" xfId="0" applyFont="1"/>
    <xf numFmtId="164" fontId="6" fillId="0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0" fontId="20" fillId="0" borderId="1" xfId="0" applyFont="1" applyBorder="1"/>
    <xf numFmtId="164" fontId="15" fillId="3" borderId="1" xfId="0" applyNumberFormat="1" applyFont="1" applyFill="1" applyBorder="1" applyAlignment="1">
      <alignment horizontal="left" vertical="center"/>
    </xf>
    <xf numFmtId="0" fontId="19" fillId="3" borderId="0" xfId="0" applyFont="1" applyFill="1"/>
    <xf numFmtId="0" fontId="0" fillId="3" borderId="0" xfId="0" applyFill="1"/>
    <xf numFmtId="1" fontId="3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/>
    <xf numFmtId="0" fontId="21" fillId="0" borderId="1" xfId="0" applyFont="1" applyFill="1" applyBorder="1"/>
    <xf numFmtId="1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22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/>
    </xf>
    <xf numFmtId="0" fontId="17" fillId="0" borderId="1" xfId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4" fillId="0" borderId="18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>
      <selection sqref="A1:J91"/>
    </sheetView>
  </sheetViews>
  <sheetFormatPr defaultRowHeight="15"/>
  <cols>
    <col min="1" max="1" width="9.140625" style="15"/>
    <col min="2" max="2" width="24.7109375" style="15" bestFit="1" customWidth="1"/>
    <col min="3" max="3" width="24.7109375" style="15" customWidth="1"/>
    <col min="4" max="9" width="9.140625" style="15"/>
    <col min="10" max="10" width="10" style="15" customWidth="1"/>
    <col min="11" max="16384" width="9.140625" style="15"/>
  </cols>
  <sheetData>
    <row r="1" spans="1:10" ht="24" thickBot="1">
      <c r="A1" s="76" t="s">
        <v>16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23.25" customHeight="1">
      <c r="A2" s="79" t="s">
        <v>212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23.25" customHeight="1">
      <c r="A3" s="82"/>
      <c r="B3" s="75"/>
      <c r="C3" s="75"/>
      <c r="D3" s="75"/>
      <c r="E3" s="75"/>
      <c r="F3" s="75"/>
      <c r="G3" s="75"/>
      <c r="H3" s="75"/>
      <c r="I3" s="75"/>
      <c r="J3" s="83"/>
    </row>
    <row r="4" spans="1:10" ht="23.25" customHeight="1" thickBot="1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0" ht="15.75" thickBot="1">
      <c r="A5" s="87" t="s">
        <v>40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ht="19.5" thickBot="1">
      <c r="A6" s="93" t="s">
        <v>34</v>
      </c>
      <c r="B6" s="94"/>
      <c r="C6" s="94"/>
      <c r="D6" s="94"/>
      <c r="E6" s="94"/>
      <c r="F6" s="94"/>
      <c r="G6" s="94"/>
      <c r="H6" s="94"/>
      <c r="I6" s="94"/>
      <c r="J6" s="95"/>
    </row>
    <row r="7" spans="1:10" ht="63">
      <c r="A7" s="96" t="s">
        <v>0</v>
      </c>
      <c r="B7" s="90" t="s">
        <v>1</v>
      </c>
      <c r="C7" s="90" t="s">
        <v>99</v>
      </c>
      <c r="D7" s="91" t="s">
        <v>3</v>
      </c>
      <c r="E7" s="92" t="s">
        <v>4</v>
      </c>
      <c r="F7" s="91" t="s">
        <v>39</v>
      </c>
      <c r="G7" s="91" t="s">
        <v>15</v>
      </c>
      <c r="H7" s="91" t="s">
        <v>5</v>
      </c>
      <c r="I7" s="91" t="s">
        <v>6</v>
      </c>
      <c r="J7" s="97" t="s">
        <v>7</v>
      </c>
    </row>
    <row r="8" spans="1:10" ht="18.75">
      <c r="A8" s="98">
        <v>1</v>
      </c>
      <c r="B8" s="5" t="s">
        <v>24</v>
      </c>
      <c r="C8" s="28" t="s">
        <v>100</v>
      </c>
      <c r="D8" s="7">
        <v>31</v>
      </c>
      <c r="E8" s="8">
        <v>26</v>
      </c>
      <c r="F8" s="4">
        <v>0</v>
      </c>
      <c r="G8" s="4">
        <v>4</v>
      </c>
      <c r="H8" s="4">
        <v>1</v>
      </c>
      <c r="I8" s="9">
        <f t="shared" ref="I8:I68" si="0">SUM(E8:H8)</f>
        <v>31</v>
      </c>
      <c r="J8" s="103">
        <v>0</v>
      </c>
    </row>
    <row r="9" spans="1:10" ht="18.75">
      <c r="A9" s="98">
        <v>2</v>
      </c>
      <c r="B9" s="5" t="s">
        <v>71</v>
      </c>
      <c r="C9" s="28" t="s">
        <v>100</v>
      </c>
      <c r="D9" s="7">
        <v>31</v>
      </c>
      <c r="E9" s="8">
        <v>25</v>
      </c>
      <c r="F9" s="4">
        <v>0</v>
      </c>
      <c r="G9" s="4">
        <v>4</v>
      </c>
      <c r="H9" s="4">
        <v>1</v>
      </c>
      <c r="I9" s="9">
        <f t="shared" si="0"/>
        <v>30</v>
      </c>
      <c r="J9" s="103">
        <v>1</v>
      </c>
    </row>
    <row r="10" spans="1:10" ht="18.75">
      <c r="A10" s="98">
        <v>3</v>
      </c>
      <c r="B10" s="5" t="s">
        <v>72</v>
      </c>
      <c r="C10" s="28" t="s">
        <v>100</v>
      </c>
      <c r="D10" s="7">
        <v>31</v>
      </c>
      <c r="E10" s="8">
        <v>26</v>
      </c>
      <c r="F10" s="4">
        <v>0</v>
      </c>
      <c r="G10" s="4">
        <v>4</v>
      </c>
      <c r="H10" s="4">
        <v>1</v>
      </c>
      <c r="I10" s="9">
        <f t="shared" si="0"/>
        <v>31</v>
      </c>
      <c r="J10" s="103">
        <v>0</v>
      </c>
    </row>
    <row r="11" spans="1:10" ht="18.75">
      <c r="A11" s="98">
        <v>4</v>
      </c>
      <c r="B11" s="5" t="s">
        <v>73</v>
      </c>
      <c r="C11" s="28" t="s">
        <v>100</v>
      </c>
      <c r="D11" s="7">
        <v>31</v>
      </c>
      <c r="E11" s="8">
        <v>26</v>
      </c>
      <c r="F11" s="4">
        <v>0</v>
      </c>
      <c r="G11" s="4">
        <v>4</v>
      </c>
      <c r="H11" s="4">
        <v>1</v>
      </c>
      <c r="I11" s="9">
        <f t="shared" si="0"/>
        <v>31</v>
      </c>
      <c r="J11" s="103">
        <v>0</v>
      </c>
    </row>
    <row r="12" spans="1:10" ht="18.75">
      <c r="A12" s="98">
        <v>5</v>
      </c>
      <c r="B12" s="5" t="s">
        <v>36</v>
      </c>
      <c r="C12" s="28" t="s">
        <v>101</v>
      </c>
      <c r="D12" s="7">
        <v>31</v>
      </c>
      <c r="E12" s="8">
        <v>26</v>
      </c>
      <c r="F12" s="4">
        <v>1</v>
      </c>
      <c r="G12" s="4">
        <v>4</v>
      </c>
      <c r="H12" s="4">
        <v>1</v>
      </c>
      <c r="I12" s="9">
        <f t="shared" si="0"/>
        <v>32</v>
      </c>
      <c r="J12" s="103">
        <v>0</v>
      </c>
    </row>
    <row r="13" spans="1:10" ht="18.75">
      <c r="A13" s="98">
        <v>6</v>
      </c>
      <c r="B13" s="5" t="s">
        <v>25</v>
      </c>
      <c r="C13" s="28" t="s">
        <v>103</v>
      </c>
      <c r="D13" s="7">
        <v>31</v>
      </c>
      <c r="E13" s="8">
        <v>24</v>
      </c>
      <c r="F13" s="4">
        <v>2</v>
      </c>
      <c r="G13" s="4">
        <v>4</v>
      </c>
      <c r="H13" s="4">
        <v>1</v>
      </c>
      <c r="I13" s="9">
        <f t="shared" si="0"/>
        <v>31</v>
      </c>
      <c r="J13" s="103">
        <v>0</v>
      </c>
    </row>
    <row r="14" spans="1:10" ht="18.75">
      <c r="A14" s="98">
        <v>7</v>
      </c>
      <c r="B14" s="5" t="s">
        <v>17</v>
      </c>
      <c r="C14" s="28" t="s">
        <v>101</v>
      </c>
      <c r="D14" s="7">
        <v>31</v>
      </c>
      <c r="E14" s="8">
        <v>26</v>
      </c>
      <c r="F14" s="4">
        <v>0</v>
      </c>
      <c r="G14" s="4">
        <v>4</v>
      </c>
      <c r="H14" s="4">
        <v>1</v>
      </c>
      <c r="I14" s="9">
        <f t="shared" si="0"/>
        <v>31</v>
      </c>
      <c r="J14" s="103">
        <v>0</v>
      </c>
    </row>
    <row r="15" spans="1:10" ht="18.75">
      <c r="A15" s="98">
        <v>8</v>
      </c>
      <c r="B15" s="5" t="s">
        <v>55</v>
      </c>
      <c r="C15" s="28" t="s">
        <v>102</v>
      </c>
      <c r="D15" s="7">
        <v>31</v>
      </c>
      <c r="E15" s="8">
        <v>20</v>
      </c>
      <c r="F15" s="4">
        <v>6</v>
      </c>
      <c r="G15" s="4">
        <v>4</v>
      </c>
      <c r="H15" s="4">
        <v>1</v>
      </c>
      <c r="I15" s="9">
        <f t="shared" si="0"/>
        <v>31</v>
      </c>
      <c r="J15" s="103">
        <v>0</v>
      </c>
    </row>
    <row r="16" spans="1:10" ht="18.75">
      <c r="A16" s="98">
        <v>9</v>
      </c>
      <c r="B16" s="5" t="s">
        <v>97</v>
      </c>
      <c r="C16" s="28" t="s">
        <v>102</v>
      </c>
      <c r="D16" s="7">
        <v>31</v>
      </c>
      <c r="E16" s="8">
        <v>21</v>
      </c>
      <c r="F16" s="4">
        <v>0</v>
      </c>
      <c r="G16" s="4">
        <v>3</v>
      </c>
      <c r="H16" s="4">
        <v>1</v>
      </c>
      <c r="I16" s="9">
        <f t="shared" si="0"/>
        <v>25</v>
      </c>
      <c r="J16" s="103">
        <v>5</v>
      </c>
    </row>
    <row r="17" spans="1:10" ht="18.75">
      <c r="A17" s="98">
        <v>10</v>
      </c>
      <c r="B17" s="5" t="s">
        <v>66</v>
      </c>
      <c r="C17" s="28" t="s">
        <v>103</v>
      </c>
      <c r="D17" s="7">
        <v>31</v>
      </c>
      <c r="E17" s="8">
        <v>26</v>
      </c>
      <c r="F17" s="4">
        <v>0</v>
      </c>
      <c r="G17" s="4">
        <v>4</v>
      </c>
      <c r="H17" s="4">
        <v>1</v>
      </c>
      <c r="I17" s="9">
        <f t="shared" si="0"/>
        <v>31</v>
      </c>
      <c r="J17" s="103">
        <v>0</v>
      </c>
    </row>
    <row r="18" spans="1:10" ht="18.75">
      <c r="A18" s="98">
        <v>11</v>
      </c>
      <c r="B18" s="5" t="s">
        <v>98</v>
      </c>
      <c r="C18" s="28" t="s">
        <v>104</v>
      </c>
      <c r="D18" s="7">
        <v>31</v>
      </c>
      <c r="E18" s="8">
        <v>21</v>
      </c>
      <c r="F18" s="4">
        <v>0</v>
      </c>
      <c r="G18" s="4">
        <v>4</v>
      </c>
      <c r="H18" s="4">
        <v>1</v>
      </c>
      <c r="I18" s="9">
        <f t="shared" si="0"/>
        <v>26</v>
      </c>
      <c r="J18" s="103">
        <v>5</v>
      </c>
    </row>
    <row r="19" spans="1:10" ht="18.75">
      <c r="A19" s="98">
        <v>12</v>
      </c>
      <c r="B19" s="5" t="s">
        <v>56</v>
      </c>
      <c r="C19" s="28" t="s">
        <v>123</v>
      </c>
      <c r="D19" s="7">
        <v>31</v>
      </c>
      <c r="E19" s="8">
        <v>26</v>
      </c>
      <c r="F19" s="4">
        <v>0</v>
      </c>
      <c r="G19" s="4">
        <v>4</v>
      </c>
      <c r="H19" s="4">
        <v>1</v>
      </c>
      <c r="I19" s="9">
        <f t="shared" si="0"/>
        <v>31</v>
      </c>
      <c r="J19" s="103">
        <v>0</v>
      </c>
    </row>
    <row r="20" spans="1:10" ht="18.75">
      <c r="A20" s="98">
        <v>13</v>
      </c>
      <c r="B20" s="5" t="s">
        <v>41</v>
      </c>
      <c r="C20" s="28" t="s">
        <v>110</v>
      </c>
      <c r="D20" s="7">
        <v>31</v>
      </c>
      <c r="E20" s="8">
        <v>23</v>
      </c>
      <c r="F20" s="4">
        <v>3</v>
      </c>
      <c r="G20" s="4">
        <v>4</v>
      </c>
      <c r="H20" s="4">
        <v>1</v>
      </c>
      <c r="I20" s="9">
        <f t="shared" si="0"/>
        <v>31</v>
      </c>
      <c r="J20" s="103">
        <v>0</v>
      </c>
    </row>
    <row r="21" spans="1:10" ht="18.75">
      <c r="A21" s="98">
        <v>14</v>
      </c>
      <c r="B21" s="5" t="s">
        <v>26</v>
      </c>
      <c r="C21" s="28" t="s">
        <v>105</v>
      </c>
      <c r="D21" s="7">
        <v>31</v>
      </c>
      <c r="E21" s="8">
        <v>26</v>
      </c>
      <c r="F21" s="4">
        <v>0</v>
      </c>
      <c r="G21" s="4">
        <v>4</v>
      </c>
      <c r="H21" s="4">
        <v>1</v>
      </c>
      <c r="I21" s="9">
        <f t="shared" si="0"/>
        <v>31</v>
      </c>
      <c r="J21" s="103">
        <v>0</v>
      </c>
    </row>
    <row r="22" spans="1:10" ht="18.75">
      <c r="A22" s="98">
        <v>15</v>
      </c>
      <c r="B22" s="5" t="s">
        <v>49</v>
      </c>
      <c r="C22" s="28" t="s">
        <v>105</v>
      </c>
      <c r="D22" s="7">
        <v>31</v>
      </c>
      <c r="E22" s="8">
        <v>0</v>
      </c>
      <c r="F22" s="4">
        <v>0</v>
      </c>
      <c r="G22" s="4">
        <v>0</v>
      </c>
      <c r="H22" s="4">
        <v>0</v>
      </c>
      <c r="I22" s="9">
        <f t="shared" si="0"/>
        <v>0</v>
      </c>
      <c r="J22" s="103">
        <v>0</v>
      </c>
    </row>
    <row r="23" spans="1:10" ht="18.75">
      <c r="A23" s="98">
        <v>16</v>
      </c>
      <c r="B23" s="5" t="s">
        <v>27</v>
      </c>
      <c r="C23" s="28" t="s">
        <v>105</v>
      </c>
      <c r="D23" s="7">
        <v>31</v>
      </c>
      <c r="E23" s="8">
        <v>26</v>
      </c>
      <c r="F23" s="4">
        <v>0</v>
      </c>
      <c r="G23" s="4">
        <v>4</v>
      </c>
      <c r="H23" s="4">
        <v>1</v>
      </c>
      <c r="I23" s="9">
        <f t="shared" si="0"/>
        <v>31</v>
      </c>
      <c r="J23" s="103">
        <v>0</v>
      </c>
    </row>
    <row r="24" spans="1:10" ht="18.75">
      <c r="A24" s="98">
        <v>17</v>
      </c>
      <c r="B24" s="5" t="s">
        <v>42</v>
      </c>
      <c r="C24" s="28" t="s">
        <v>105</v>
      </c>
      <c r="D24" s="7">
        <v>31</v>
      </c>
      <c r="E24" s="8">
        <v>26</v>
      </c>
      <c r="F24" s="4">
        <v>0</v>
      </c>
      <c r="G24" s="4">
        <v>4</v>
      </c>
      <c r="H24" s="4">
        <v>1</v>
      </c>
      <c r="I24" s="9">
        <f t="shared" si="0"/>
        <v>31</v>
      </c>
      <c r="J24" s="103">
        <v>0</v>
      </c>
    </row>
    <row r="25" spans="1:10" ht="18.75">
      <c r="A25" s="98">
        <v>18</v>
      </c>
      <c r="B25" s="5" t="s">
        <v>20</v>
      </c>
      <c r="C25" s="28" t="s">
        <v>105</v>
      </c>
      <c r="D25" s="7">
        <v>31</v>
      </c>
      <c r="E25" s="8">
        <v>26</v>
      </c>
      <c r="F25" s="4">
        <v>0</v>
      </c>
      <c r="G25" s="4">
        <v>4</v>
      </c>
      <c r="H25" s="4">
        <v>1</v>
      </c>
      <c r="I25" s="9">
        <f t="shared" si="0"/>
        <v>31</v>
      </c>
      <c r="J25" s="103">
        <v>0</v>
      </c>
    </row>
    <row r="26" spans="1:10" ht="18.75">
      <c r="A26" s="98">
        <v>19</v>
      </c>
      <c r="B26" s="5" t="s">
        <v>54</v>
      </c>
      <c r="C26" s="28" t="s">
        <v>113</v>
      </c>
      <c r="D26" s="7">
        <v>31</v>
      </c>
      <c r="E26" s="8">
        <v>26</v>
      </c>
      <c r="F26" s="4">
        <v>0</v>
      </c>
      <c r="G26" s="4">
        <v>4</v>
      </c>
      <c r="H26" s="4">
        <v>1</v>
      </c>
      <c r="I26" s="9">
        <f t="shared" si="0"/>
        <v>31</v>
      </c>
      <c r="J26" s="103">
        <v>0</v>
      </c>
    </row>
    <row r="27" spans="1:10" ht="18.75">
      <c r="A27" s="98">
        <v>20</v>
      </c>
      <c r="B27" s="5" t="s">
        <v>43</v>
      </c>
      <c r="C27" s="28" t="s">
        <v>105</v>
      </c>
      <c r="D27" s="7">
        <v>31</v>
      </c>
      <c r="E27" s="8">
        <v>25</v>
      </c>
      <c r="F27" s="4">
        <v>1</v>
      </c>
      <c r="G27" s="4">
        <v>4</v>
      </c>
      <c r="H27" s="4">
        <v>1</v>
      </c>
      <c r="I27" s="9">
        <f t="shared" si="0"/>
        <v>31</v>
      </c>
      <c r="J27" s="103">
        <v>0</v>
      </c>
    </row>
    <row r="28" spans="1:10" ht="18.75">
      <c r="A28" s="98">
        <v>21</v>
      </c>
      <c r="B28" s="5" t="s">
        <v>50</v>
      </c>
      <c r="C28" s="28" t="s">
        <v>113</v>
      </c>
      <c r="D28" s="7">
        <v>31</v>
      </c>
      <c r="E28" s="8">
        <v>26</v>
      </c>
      <c r="F28" s="4">
        <v>0</v>
      </c>
      <c r="G28" s="4">
        <v>4</v>
      </c>
      <c r="H28" s="4">
        <v>1</v>
      </c>
      <c r="I28" s="9">
        <f t="shared" si="0"/>
        <v>31</v>
      </c>
      <c r="J28" s="103">
        <v>0</v>
      </c>
    </row>
    <row r="29" spans="1:10" ht="18.75">
      <c r="A29" s="98">
        <v>22</v>
      </c>
      <c r="B29" s="5" t="s">
        <v>65</v>
      </c>
      <c r="C29" s="28" t="s">
        <v>112</v>
      </c>
      <c r="D29" s="7">
        <v>31</v>
      </c>
      <c r="E29" s="8">
        <v>24</v>
      </c>
      <c r="F29" s="4">
        <v>2</v>
      </c>
      <c r="G29" s="4">
        <v>4</v>
      </c>
      <c r="H29" s="4">
        <v>1</v>
      </c>
      <c r="I29" s="9">
        <f t="shared" si="0"/>
        <v>31</v>
      </c>
      <c r="J29" s="103">
        <v>0</v>
      </c>
    </row>
    <row r="30" spans="1:10" ht="18.75">
      <c r="A30" s="98">
        <v>23</v>
      </c>
      <c r="B30" s="5" t="s">
        <v>53</v>
      </c>
      <c r="C30" s="28" t="s">
        <v>113</v>
      </c>
      <c r="D30" s="7">
        <v>31</v>
      </c>
      <c r="E30" s="8">
        <v>25</v>
      </c>
      <c r="F30" s="4">
        <v>1</v>
      </c>
      <c r="G30" s="4">
        <v>4</v>
      </c>
      <c r="H30" s="4">
        <v>1</v>
      </c>
      <c r="I30" s="9">
        <f t="shared" si="0"/>
        <v>31</v>
      </c>
      <c r="J30" s="103">
        <v>0</v>
      </c>
    </row>
    <row r="31" spans="1:10" ht="18.75">
      <c r="A31" s="98">
        <v>24</v>
      </c>
      <c r="B31" s="5" t="s">
        <v>21</v>
      </c>
      <c r="C31" s="28" t="s">
        <v>115</v>
      </c>
      <c r="D31" s="7">
        <v>31</v>
      </c>
      <c r="E31" s="8">
        <v>26</v>
      </c>
      <c r="F31" s="4">
        <v>0</v>
      </c>
      <c r="G31" s="4">
        <v>4</v>
      </c>
      <c r="H31" s="4">
        <v>1</v>
      </c>
      <c r="I31" s="9">
        <f t="shared" si="0"/>
        <v>31</v>
      </c>
      <c r="J31" s="103">
        <v>0</v>
      </c>
    </row>
    <row r="32" spans="1:10" ht="18.75">
      <c r="A32" s="98">
        <v>25</v>
      </c>
      <c r="B32" s="5" t="s">
        <v>22</v>
      </c>
      <c r="C32" s="28" t="s">
        <v>116</v>
      </c>
      <c r="D32" s="7">
        <v>31</v>
      </c>
      <c r="E32" s="8">
        <v>26</v>
      </c>
      <c r="F32" s="4">
        <v>0</v>
      </c>
      <c r="G32" s="4">
        <v>4</v>
      </c>
      <c r="H32" s="4">
        <v>1</v>
      </c>
      <c r="I32" s="9">
        <f t="shared" si="0"/>
        <v>31</v>
      </c>
      <c r="J32" s="103">
        <v>0</v>
      </c>
    </row>
    <row r="33" spans="1:10" ht="18.75">
      <c r="A33" s="98">
        <v>26</v>
      </c>
      <c r="B33" s="5" t="s">
        <v>60</v>
      </c>
      <c r="C33" s="28" t="s">
        <v>105</v>
      </c>
      <c r="D33" s="7">
        <v>31</v>
      </c>
      <c r="E33" s="8">
        <v>24</v>
      </c>
      <c r="F33" s="4">
        <v>2</v>
      </c>
      <c r="G33" s="4">
        <v>4</v>
      </c>
      <c r="H33" s="4">
        <v>1</v>
      </c>
      <c r="I33" s="9">
        <f t="shared" si="0"/>
        <v>31</v>
      </c>
      <c r="J33" s="103">
        <v>0</v>
      </c>
    </row>
    <row r="34" spans="1:10" ht="18.75">
      <c r="A34" s="98">
        <v>27</v>
      </c>
      <c r="B34" s="5" t="s">
        <v>70</v>
      </c>
      <c r="C34" s="28" t="s">
        <v>108</v>
      </c>
      <c r="D34" s="7">
        <v>31</v>
      </c>
      <c r="E34" s="8">
        <v>11</v>
      </c>
      <c r="F34" s="4">
        <v>15</v>
      </c>
      <c r="G34" s="4">
        <v>4</v>
      </c>
      <c r="H34" s="4">
        <v>1</v>
      </c>
      <c r="I34" s="9">
        <f t="shared" si="0"/>
        <v>31</v>
      </c>
      <c r="J34" s="103">
        <v>0</v>
      </c>
    </row>
    <row r="35" spans="1:10" ht="18.75">
      <c r="A35" s="98">
        <v>28</v>
      </c>
      <c r="B35" s="5" t="s">
        <v>51</v>
      </c>
      <c r="C35" s="28" t="s">
        <v>112</v>
      </c>
      <c r="D35" s="7">
        <v>31</v>
      </c>
      <c r="E35" s="8">
        <v>25</v>
      </c>
      <c r="F35" s="4">
        <v>1</v>
      </c>
      <c r="G35" s="4">
        <v>4</v>
      </c>
      <c r="H35" s="4">
        <v>1</v>
      </c>
      <c r="I35" s="9">
        <f t="shared" si="0"/>
        <v>31</v>
      </c>
      <c r="J35" s="103">
        <v>0</v>
      </c>
    </row>
    <row r="36" spans="1:10" ht="18.75">
      <c r="A36" s="98">
        <v>29</v>
      </c>
      <c r="B36" s="5" t="s">
        <v>23</v>
      </c>
      <c r="C36" s="28" t="s">
        <v>106</v>
      </c>
      <c r="D36" s="7">
        <v>31</v>
      </c>
      <c r="E36" s="8">
        <v>22</v>
      </c>
      <c r="F36" s="4">
        <v>4</v>
      </c>
      <c r="G36" s="4">
        <v>4</v>
      </c>
      <c r="H36" s="4">
        <v>1</v>
      </c>
      <c r="I36" s="9">
        <f t="shared" si="0"/>
        <v>31</v>
      </c>
      <c r="J36" s="103">
        <v>0</v>
      </c>
    </row>
    <row r="37" spans="1:10" ht="18.75">
      <c r="A37" s="98">
        <v>30</v>
      </c>
      <c r="B37" s="5" t="s">
        <v>28</v>
      </c>
      <c r="C37" s="28" t="s">
        <v>112</v>
      </c>
      <c r="D37" s="7">
        <v>31</v>
      </c>
      <c r="E37" s="8">
        <v>26</v>
      </c>
      <c r="F37" s="4">
        <v>0</v>
      </c>
      <c r="G37" s="4">
        <v>4</v>
      </c>
      <c r="H37" s="4">
        <v>1</v>
      </c>
      <c r="I37" s="9">
        <f t="shared" si="0"/>
        <v>31</v>
      </c>
      <c r="J37" s="103">
        <v>0</v>
      </c>
    </row>
    <row r="38" spans="1:10" ht="18.75">
      <c r="A38" s="98">
        <v>31</v>
      </c>
      <c r="B38" s="5" t="s">
        <v>44</v>
      </c>
      <c r="C38" s="28" t="s">
        <v>105</v>
      </c>
      <c r="D38" s="7">
        <v>31</v>
      </c>
      <c r="E38" s="8">
        <v>26</v>
      </c>
      <c r="F38" s="4">
        <v>0</v>
      </c>
      <c r="G38" s="4">
        <v>4</v>
      </c>
      <c r="H38" s="4">
        <v>1</v>
      </c>
      <c r="I38" s="9">
        <f t="shared" si="0"/>
        <v>31</v>
      </c>
      <c r="J38" s="103">
        <v>0</v>
      </c>
    </row>
    <row r="39" spans="1:10" ht="18.75">
      <c r="A39" s="98">
        <v>32</v>
      </c>
      <c r="B39" s="5" t="s">
        <v>61</v>
      </c>
      <c r="C39" s="28" t="s">
        <v>106</v>
      </c>
      <c r="D39" s="7">
        <v>31</v>
      </c>
      <c r="E39" s="8">
        <v>23</v>
      </c>
      <c r="F39" s="4">
        <v>3</v>
      </c>
      <c r="G39" s="4">
        <v>4</v>
      </c>
      <c r="H39" s="4">
        <v>1</v>
      </c>
      <c r="I39" s="9">
        <f t="shared" si="0"/>
        <v>31</v>
      </c>
      <c r="J39" s="103">
        <v>0</v>
      </c>
    </row>
    <row r="40" spans="1:10" ht="18.75">
      <c r="A40" s="98">
        <v>33</v>
      </c>
      <c r="B40" s="5" t="s">
        <v>52</v>
      </c>
      <c r="C40" s="28" t="s">
        <v>108</v>
      </c>
      <c r="D40" s="7">
        <v>31</v>
      </c>
      <c r="E40" s="8">
        <v>26</v>
      </c>
      <c r="F40" s="4">
        <v>0</v>
      </c>
      <c r="G40" s="4">
        <v>4</v>
      </c>
      <c r="H40" s="4">
        <v>1</v>
      </c>
      <c r="I40" s="9">
        <f t="shared" si="0"/>
        <v>31</v>
      </c>
      <c r="J40" s="103">
        <v>0</v>
      </c>
    </row>
    <row r="41" spans="1:10" ht="18.75">
      <c r="A41" s="98">
        <v>34</v>
      </c>
      <c r="B41" s="5" t="s">
        <v>31</v>
      </c>
      <c r="C41" s="28" t="s">
        <v>110</v>
      </c>
      <c r="D41" s="7">
        <v>31</v>
      </c>
      <c r="E41" s="8">
        <v>26</v>
      </c>
      <c r="F41" s="4">
        <v>0</v>
      </c>
      <c r="G41" s="4">
        <v>4</v>
      </c>
      <c r="H41" s="4">
        <v>1</v>
      </c>
      <c r="I41" s="9">
        <f t="shared" si="0"/>
        <v>31</v>
      </c>
      <c r="J41" s="103">
        <v>0</v>
      </c>
    </row>
    <row r="42" spans="1:10" ht="18.75">
      <c r="A42" s="98">
        <v>35</v>
      </c>
      <c r="B42" s="5" t="s">
        <v>29</v>
      </c>
      <c r="C42" s="28" t="s">
        <v>121</v>
      </c>
      <c r="D42" s="7">
        <v>31</v>
      </c>
      <c r="E42" s="8">
        <v>26</v>
      </c>
      <c r="F42" s="4">
        <v>0</v>
      </c>
      <c r="G42" s="4">
        <v>4</v>
      </c>
      <c r="H42" s="4">
        <v>1</v>
      </c>
      <c r="I42" s="9">
        <f t="shared" si="0"/>
        <v>31</v>
      </c>
      <c r="J42" s="103">
        <v>0</v>
      </c>
    </row>
    <row r="43" spans="1:10" ht="18.75">
      <c r="A43" s="98">
        <v>36</v>
      </c>
      <c r="B43" s="5" t="s">
        <v>30</v>
      </c>
      <c r="C43" s="28" t="s">
        <v>121</v>
      </c>
      <c r="D43" s="7">
        <v>31</v>
      </c>
      <c r="E43" s="8">
        <v>26</v>
      </c>
      <c r="F43" s="4">
        <v>0</v>
      </c>
      <c r="G43" s="4">
        <v>4</v>
      </c>
      <c r="H43" s="4">
        <v>1</v>
      </c>
      <c r="I43" s="9">
        <f t="shared" si="0"/>
        <v>31</v>
      </c>
      <c r="J43" s="103">
        <v>0</v>
      </c>
    </row>
    <row r="44" spans="1:10" ht="18.75">
      <c r="A44" s="98">
        <v>37</v>
      </c>
      <c r="B44" s="5" t="s">
        <v>45</v>
      </c>
      <c r="C44" s="28" t="s">
        <v>108</v>
      </c>
      <c r="D44" s="7">
        <v>31</v>
      </c>
      <c r="E44" s="8">
        <v>26</v>
      </c>
      <c r="F44" s="4">
        <v>0</v>
      </c>
      <c r="G44" s="4">
        <v>4</v>
      </c>
      <c r="H44" s="4">
        <v>1</v>
      </c>
      <c r="I44" s="9">
        <f t="shared" si="0"/>
        <v>31</v>
      </c>
      <c r="J44" s="103">
        <v>0</v>
      </c>
    </row>
    <row r="45" spans="1:10" ht="18.75">
      <c r="A45" s="98">
        <v>38</v>
      </c>
      <c r="B45" s="5" t="s">
        <v>59</v>
      </c>
      <c r="C45" s="28" t="s">
        <v>125</v>
      </c>
      <c r="D45" s="7">
        <v>31</v>
      </c>
      <c r="E45" s="8">
        <v>26</v>
      </c>
      <c r="F45" s="4">
        <v>0</v>
      </c>
      <c r="G45" s="4">
        <v>4</v>
      </c>
      <c r="H45" s="4">
        <v>1</v>
      </c>
      <c r="I45" s="9">
        <f t="shared" si="0"/>
        <v>31</v>
      </c>
      <c r="J45" s="103">
        <v>0</v>
      </c>
    </row>
    <row r="46" spans="1:10" ht="18.75">
      <c r="A46" s="98">
        <v>39</v>
      </c>
      <c r="B46" s="5" t="s">
        <v>64</v>
      </c>
      <c r="C46" s="28" t="s">
        <v>113</v>
      </c>
      <c r="D46" s="7">
        <v>31</v>
      </c>
      <c r="E46" s="8">
        <v>26</v>
      </c>
      <c r="F46" s="4">
        <v>0</v>
      </c>
      <c r="G46" s="4">
        <v>4</v>
      </c>
      <c r="H46" s="4">
        <v>1</v>
      </c>
      <c r="I46" s="9">
        <f t="shared" si="0"/>
        <v>31</v>
      </c>
      <c r="J46" s="103">
        <v>0</v>
      </c>
    </row>
    <row r="47" spans="1:10" ht="18.75">
      <c r="A47" s="98">
        <v>40</v>
      </c>
      <c r="B47" s="5" t="s">
        <v>47</v>
      </c>
      <c r="C47" s="28" t="s">
        <v>105</v>
      </c>
      <c r="D47" s="7">
        <v>31</v>
      </c>
      <c r="E47" s="8">
        <v>26</v>
      </c>
      <c r="F47" s="4">
        <v>0</v>
      </c>
      <c r="G47" s="4">
        <v>4</v>
      </c>
      <c r="H47" s="4">
        <v>1</v>
      </c>
      <c r="I47" s="9">
        <f t="shared" si="0"/>
        <v>31</v>
      </c>
      <c r="J47" s="103">
        <v>0</v>
      </c>
    </row>
    <row r="48" spans="1:10" ht="18.75">
      <c r="A48" s="98">
        <v>41</v>
      </c>
      <c r="B48" s="5" t="s">
        <v>35</v>
      </c>
      <c r="C48" s="28" t="s">
        <v>105</v>
      </c>
      <c r="D48" s="7">
        <v>31</v>
      </c>
      <c r="E48" s="8">
        <v>25</v>
      </c>
      <c r="F48" s="4">
        <v>1</v>
      </c>
      <c r="G48" s="4">
        <v>4</v>
      </c>
      <c r="H48" s="4">
        <v>1</v>
      </c>
      <c r="I48" s="9">
        <f t="shared" si="0"/>
        <v>31</v>
      </c>
      <c r="J48" s="103">
        <v>0</v>
      </c>
    </row>
    <row r="49" spans="1:10" ht="18.75">
      <c r="A49" s="98">
        <v>42</v>
      </c>
      <c r="B49" s="5" t="s">
        <v>62</v>
      </c>
      <c r="C49" s="28" t="s">
        <v>105</v>
      </c>
      <c r="D49" s="7">
        <v>31</v>
      </c>
      <c r="E49" s="8">
        <v>24</v>
      </c>
      <c r="F49" s="4">
        <v>2</v>
      </c>
      <c r="G49" s="4">
        <v>4</v>
      </c>
      <c r="H49" s="4">
        <v>1</v>
      </c>
      <c r="I49" s="9">
        <f t="shared" si="0"/>
        <v>31</v>
      </c>
      <c r="J49" s="103">
        <v>0</v>
      </c>
    </row>
    <row r="50" spans="1:10" ht="18.75">
      <c r="A50" s="98">
        <v>43</v>
      </c>
      <c r="B50" s="5" t="s">
        <v>32</v>
      </c>
      <c r="C50" s="28" t="s">
        <v>122</v>
      </c>
      <c r="D50" s="7">
        <v>31</v>
      </c>
      <c r="E50" s="8">
        <v>26</v>
      </c>
      <c r="F50" s="4">
        <v>0</v>
      </c>
      <c r="G50" s="4">
        <v>4</v>
      </c>
      <c r="H50" s="4">
        <v>1</v>
      </c>
      <c r="I50" s="9">
        <f t="shared" si="0"/>
        <v>31</v>
      </c>
      <c r="J50" s="103">
        <v>0</v>
      </c>
    </row>
    <row r="51" spans="1:10" ht="18.75">
      <c r="A51" s="98">
        <v>44</v>
      </c>
      <c r="B51" s="5" t="s">
        <v>48</v>
      </c>
      <c r="C51" s="28" t="s">
        <v>105</v>
      </c>
      <c r="D51" s="7">
        <v>31</v>
      </c>
      <c r="E51" s="8">
        <v>26</v>
      </c>
      <c r="F51" s="4">
        <v>0</v>
      </c>
      <c r="G51" s="4">
        <v>4</v>
      </c>
      <c r="H51" s="4">
        <v>1</v>
      </c>
      <c r="I51" s="9">
        <f t="shared" si="0"/>
        <v>31</v>
      </c>
      <c r="J51" s="103">
        <v>0</v>
      </c>
    </row>
    <row r="52" spans="1:10" ht="18.75">
      <c r="A52" s="98">
        <v>45</v>
      </c>
      <c r="B52" s="5" t="s">
        <v>33</v>
      </c>
      <c r="C52" s="28" t="s">
        <v>114</v>
      </c>
      <c r="D52" s="7">
        <v>31</v>
      </c>
      <c r="E52" s="8">
        <v>26</v>
      </c>
      <c r="F52" s="4">
        <v>0</v>
      </c>
      <c r="G52" s="4">
        <v>4</v>
      </c>
      <c r="H52" s="4">
        <v>1</v>
      </c>
      <c r="I52" s="9">
        <f t="shared" si="0"/>
        <v>31</v>
      </c>
      <c r="J52" s="103">
        <v>0</v>
      </c>
    </row>
    <row r="53" spans="1:10" ht="18.75">
      <c r="A53" s="98">
        <v>46</v>
      </c>
      <c r="B53" s="5" t="s">
        <v>57</v>
      </c>
      <c r="C53" s="28" t="s">
        <v>117</v>
      </c>
      <c r="D53" s="7">
        <v>31</v>
      </c>
      <c r="E53" s="8">
        <v>26</v>
      </c>
      <c r="F53" s="4">
        <v>0</v>
      </c>
      <c r="G53" s="4">
        <v>4</v>
      </c>
      <c r="H53" s="4">
        <v>1</v>
      </c>
      <c r="I53" s="9">
        <f t="shared" si="0"/>
        <v>31</v>
      </c>
      <c r="J53" s="103">
        <v>0</v>
      </c>
    </row>
    <row r="54" spans="1:10" ht="18.75">
      <c r="A54" s="98">
        <v>47</v>
      </c>
      <c r="B54" s="5" t="s">
        <v>46</v>
      </c>
      <c r="C54" s="28" t="s">
        <v>126</v>
      </c>
      <c r="D54" s="7">
        <v>31</v>
      </c>
      <c r="E54" s="8">
        <v>26</v>
      </c>
      <c r="F54" s="4">
        <v>0</v>
      </c>
      <c r="G54" s="4">
        <v>4</v>
      </c>
      <c r="H54" s="4">
        <v>1</v>
      </c>
      <c r="I54" s="9">
        <f t="shared" si="0"/>
        <v>31</v>
      </c>
      <c r="J54" s="103">
        <v>0</v>
      </c>
    </row>
    <row r="55" spans="1:10" ht="18.75">
      <c r="A55" s="98">
        <v>48</v>
      </c>
      <c r="B55" s="5" t="s">
        <v>38</v>
      </c>
      <c r="C55" s="28" t="s">
        <v>127</v>
      </c>
      <c r="D55" s="7">
        <v>31</v>
      </c>
      <c r="E55" s="8">
        <v>26</v>
      </c>
      <c r="F55" s="4">
        <v>0</v>
      </c>
      <c r="G55" s="4">
        <v>4</v>
      </c>
      <c r="H55" s="4">
        <v>1</v>
      </c>
      <c r="I55" s="9">
        <f t="shared" si="0"/>
        <v>31</v>
      </c>
      <c r="J55" s="103">
        <v>0</v>
      </c>
    </row>
    <row r="56" spans="1:10" ht="18.75">
      <c r="A56" s="98">
        <v>49</v>
      </c>
      <c r="B56" s="5" t="s">
        <v>63</v>
      </c>
      <c r="C56" s="28" t="s">
        <v>109</v>
      </c>
      <c r="D56" s="7">
        <v>31</v>
      </c>
      <c r="E56" s="8">
        <v>26</v>
      </c>
      <c r="F56" s="4">
        <v>1</v>
      </c>
      <c r="G56" s="4">
        <v>4</v>
      </c>
      <c r="H56" s="4">
        <v>1</v>
      </c>
      <c r="I56" s="9">
        <f t="shared" si="0"/>
        <v>32</v>
      </c>
      <c r="J56" s="103">
        <v>0</v>
      </c>
    </row>
    <row r="57" spans="1:10" ht="18.75">
      <c r="A57" s="98">
        <v>50</v>
      </c>
      <c r="B57" s="5" t="s">
        <v>58</v>
      </c>
      <c r="C57" s="28" t="s">
        <v>113</v>
      </c>
      <c r="D57" s="7">
        <v>31</v>
      </c>
      <c r="E57" s="8">
        <v>26</v>
      </c>
      <c r="F57" s="4">
        <v>0</v>
      </c>
      <c r="G57" s="4">
        <v>4</v>
      </c>
      <c r="H57" s="4">
        <v>1</v>
      </c>
      <c r="I57" s="9">
        <f t="shared" si="0"/>
        <v>31</v>
      </c>
      <c r="J57" s="103">
        <v>0</v>
      </c>
    </row>
    <row r="58" spans="1:10" ht="18.75">
      <c r="A58" s="98">
        <v>51</v>
      </c>
      <c r="B58" s="5" t="s">
        <v>37</v>
      </c>
      <c r="C58" s="28" t="s">
        <v>110</v>
      </c>
      <c r="D58" s="7">
        <v>31</v>
      </c>
      <c r="E58" s="8">
        <v>16</v>
      </c>
      <c r="F58" s="4">
        <v>10</v>
      </c>
      <c r="G58" s="4">
        <v>4</v>
      </c>
      <c r="H58" s="4">
        <v>1</v>
      </c>
      <c r="I58" s="9">
        <f t="shared" si="0"/>
        <v>31</v>
      </c>
      <c r="J58" s="103">
        <v>0</v>
      </c>
    </row>
    <row r="59" spans="1:10" ht="18.75">
      <c r="A59" s="98">
        <v>52</v>
      </c>
      <c r="B59" s="5" t="s">
        <v>18</v>
      </c>
      <c r="C59" s="28" t="s">
        <v>105</v>
      </c>
      <c r="D59" s="7">
        <v>31</v>
      </c>
      <c r="E59" s="8">
        <v>25</v>
      </c>
      <c r="F59" s="4">
        <v>1</v>
      </c>
      <c r="G59" s="4">
        <v>4</v>
      </c>
      <c r="H59" s="4">
        <v>1</v>
      </c>
      <c r="I59" s="9">
        <f t="shared" si="0"/>
        <v>31</v>
      </c>
      <c r="J59" s="103">
        <v>0</v>
      </c>
    </row>
    <row r="60" spans="1:10" ht="18.75">
      <c r="A60" s="98">
        <v>53</v>
      </c>
      <c r="B60" s="5" t="s">
        <v>67</v>
      </c>
      <c r="C60" s="28" t="s">
        <v>128</v>
      </c>
      <c r="D60" s="7">
        <v>31</v>
      </c>
      <c r="E60" s="8">
        <v>21</v>
      </c>
      <c r="F60" s="4">
        <v>5</v>
      </c>
      <c r="G60" s="4">
        <v>4</v>
      </c>
      <c r="H60" s="4">
        <v>1</v>
      </c>
      <c r="I60" s="9">
        <f t="shared" si="0"/>
        <v>31</v>
      </c>
      <c r="J60" s="103">
        <v>0</v>
      </c>
    </row>
    <row r="61" spans="1:10" ht="18.75">
      <c r="A61" s="98">
        <v>54</v>
      </c>
      <c r="B61" s="5" t="s">
        <v>68</v>
      </c>
      <c r="C61" s="28" t="s">
        <v>118</v>
      </c>
      <c r="D61" s="7">
        <v>31</v>
      </c>
      <c r="E61" s="8">
        <v>25</v>
      </c>
      <c r="F61" s="4">
        <v>1</v>
      </c>
      <c r="G61" s="4">
        <v>4</v>
      </c>
      <c r="H61" s="4">
        <v>1</v>
      </c>
      <c r="I61" s="9">
        <f t="shared" si="0"/>
        <v>31</v>
      </c>
      <c r="J61" s="103">
        <v>0</v>
      </c>
    </row>
    <row r="62" spans="1:10" ht="18.75">
      <c r="A62" s="98">
        <v>55</v>
      </c>
      <c r="B62" s="5" t="s">
        <v>69</v>
      </c>
      <c r="C62" s="28" t="s">
        <v>106</v>
      </c>
      <c r="D62" s="7">
        <v>31</v>
      </c>
      <c r="E62" s="8">
        <v>25</v>
      </c>
      <c r="F62" s="4">
        <v>1</v>
      </c>
      <c r="G62" s="4">
        <v>4</v>
      </c>
      <c r="H62" s="4">
        <v>1</v>
      </c>
      <c r="I62" s="9">
        <f t="shared" si="0"/>
        <v>31</v>
      </c>
      <c r="J62" s="103">
        <v>0</v>
      </c>
    </row>
    <row r="63" spans="1:10" ht="18.75">
      <c r="A63" s="98">
        <v>56</v>
      </c>
      <c r="B63" s="5" t="s">
        <v>74</v>
      </c>
      <c r="C63" s="28" t="s">
        <v>110</v>
      </c>
      <c r="D63" s="7">
        <v>31</v>
      </c>
      <c r="E63" s="8">
        <v>26</v>
      </c>
      <c r="F63" s="4">
        <v>0</v>
      </c>
      <c r="G63" s="4">
        <v>4</v>
      </c>
      <c r="H63" s="4">
        <v>1</v>
      </c>
      <c r="I63" s="9">
        <f t="shared" si="0"/>
        <v>31</v>
      </c>
      <c r="J63" s="103">
        <v>0</v>
      </c>
    </row>
    <row r="64" spans="1:10" ht="18.75">
      <c r="A64" s="98">
        <v>57</v>
      </c>
      <c r="B64" s="5" t="s">
        <v>75</v>
      </c>
      <c r="C64" s="28" t="s">
        <v>110</v>
      </c>
      <c r="D64" s="7">
        <v>31</v>
      </c>
      <c r="E64" s="8">
        <v>23</v>
      </c>
      <c r="F64" s="4">
        <v>3</v>
      </c>
      <c r="G64" s="4">
        <v>4</v>
      </c>
      <c r="H64" s="4">
        <v>1</v>
      </c>
      <c r="I64" s="9">
        <f t="shared" si="0"/>
        <v>31</v>
      </c>
      <c r="J64" s="103">
        <v>0</v>
      </c>
    </row>
    <row r="65" spans="1:10" ht="18.75">
      <c r="A65" s="98">
        <v>58</v>
      </c>
      <c r="B65" s="5" t="s">
        <v>76</v>
      </c>
      <c r="C65" s="28" t="s">
        <v>129</v>
      </c>
      <c r="D65" s="7">
        <v>31</v>
      </c>
      <c r="E65" s="8">
        <v>23</v>
      </c>
      <c r="F65" s="4">
        <v>3</v>
      </c>
      <c r="G65" s="4">
        <v>4</v>
      </c>
      <c r="H65" s="4">
        <v>1</v>
      </c>
      <c r="I65" s="9">
        <f t="shared" si="0"/>
        <v>31</v>
      </c>
      <c r="J65" s="103">
        <v>0</v>
      </c>
    </row>
    <row r="66" spans="1:10" ht="18.75">
      <c r="A66" s="98">
        <v>59</v>
      </c>
      <c r="B66" s="5" t="s">
        <v>77</v>
      </c>
      <c r="C66" s="30" t="s">
        <v>105</v>
      </c>
      <c r="D66" s="7">
        <v>31</v>
      </c>
      <c r="E66" s="8">
        <v>25</v>
      </c>
      <c r="F66" s="4">
        <v>1</v>
      </c>
      <c r="G66" s="4">
        <v>4</v>
      </c>
      <c r="H66" s="4">
        <v>1</v>
      </c>
      <c r="I66" s="9">
        <f t="shared" si="0"/>
        <v>31</v>
      </c>
      <c r="J66" s="103">
        <v>0</v>
      </c>
    </row>
    <row r="67" spans="1:10" ht="18.75">
      <c r="A67" s="98">
        <v>60</v>
      </c>
      <c r="B67" s="5" t="s">
        <v>78</v>
      </c>
      <c r="C67" s="30" t="s">
        <v>105</v>
      </c>
      <c r="D67" s="7">
        <v>31</v>
      </c>
      <c r="E67" s="8">
        <v>25</v>
      </c>
      <c r="F67" s="4">
        <v>1</v>
      </c>
      <c r="G67" s="4">
        <v>4</v>
      </c>
      <c r="H67" s="4">
        <v>1</v>
      </c>
      <c r="I67" s="9">
        <f t="shared" si="0"/>
        <v>31</v>
      </c>
      <c r="J67" s="103">
        <v>0</v>
      </c>
    </row>
    <row r="68" spans="1:10" ht="18.75">
      <c r="A68" s="98">
        <v>61</v>
      </c>
      <c r="B68" s="5" t="s">
        <v>79</v>
      </c>
      <c r="C68" s="30" t="s">
        <v>130</v>
      </c>
      <c r="D68" s="7">
        <v>31</v>
      </c>
      <c r="E68" s="8">
        <v>26</v>
      </c>
      <c r="F68" s="4">
        <v>0</v>
      </c>
      <c r="G68" s="4">
        <v>4</v>
      </c>
      <c r="H68" s="4">
        <v>1</v>
      </c>
      <c r="I68" s="9">
        <f t="shared" si="0"/>
        <v>31</v>
      </c>
      <c r="J68" s="103">
        <v>0</v>
      </c>
    </row>
    <row r="69" spans="1:10" ht="18.75">
      <c r="A69" s="98">
        <v>62</v>
      </c>
      <c r="B69" s="5" t="s">
        <v>80</v>
      </c>
      <c r="C69" s="30" t="s">
        <v>130</v>
      </c>
      <c r="D69" s="7">
        <v>31</v>
      </c>
      <c r="E69" s="8">
        <v>26</v>
      </c>
      <c r="F69" s="4">
        <v>0</v>
      </c>
      <c r="G69" s="4">
        <v>4</v>
      </c>
      <c r="H69" s="4">
        <v>1</v>
      </c>
      <c r="I69" s="9">
        <f t="shared" ref="I69:I86" si="1">SUM(E69:H69)</f>
        <v>31</v>
      </c>
      <c r="J69" s="103">
        <v>0</v>
      </c>
    </row>
    <row r="70" spans="1:10" ht="18.75">
      <c r="A70" s="98">
        <v>63</v>
      </c>
      <c r="B70" s="5" t="s">
        <v>81</v>
      </c>
      <c r="C70" s="30" t="s">
        <v>111</v>
      </c>
      <c r="D70" s="7">
        <v>31</v>
      </c>
      <c r="E70" s="8">
        <v>26</v>
      </c>
      <c r="F70" s="4">
        <v>0</v>
      </c>
      <c r="G70" s="4">
        <v>4</v>
      </c>
      <c r="H70" s="4">
        <v>1</v>
      </c>
      <c r="I70" s="9">
        <f t="shared" si="1"/>
        <v>31</v>
      </c>
      <c r="J70" s="103">
        <v>0</v>
      </c>
    </row>
    <row r="71" spans="1:10" ht="18.75">
      <c r="A71" s="98">
        <v>64</v>
      </c>
      <c r="B71" s="5" t="s">
        <v>19</v>
      </c>
      <c r="C71" s="30" t="s">
        <v>111</v>
      </c>
      <c r="D71" s="7">
        <v>31</v>
      </c>
      <c r="E71" s="8">
        <v>26</v>
      </c>
      <c r="F71" s="4">
        <v>0</v>
      </c>
      <c r="G71" s="4">
        <v>4</v>
      </c>
      <c r="H71" s="4">
        <v>1</v>
      </c>
      <c r="I71" s="9">
        <f t="shared" si="1"/>
        <v>31</v>
      </c>
      <c r="J71" s="103">
        <v>0</v>
      </c>
    </row>
    <row r="72" spans="1:10" ht="18.75">
      <c r="A72" s="98">
        <v>65</v>
      </c>
      <c r="B72" s="5" t="s">
        <v>82</v>
      </c>
      <c r="C72" s="30" t="s">
        <v>109</v>
      </c>
      <c r="D72" s="7">
        <v>31</v>
      </c>
      <c r="E72" s="8">
        <v>26</v>
      </c>
      <c r="F72" s="4">
        <v>0</v>
      </c>
      <c r="G72" s="4">
        <v>4</v>
      </c>
      <c r="H72" s="4">
        <v>1</v>
      </c>
      <c r="I72" s="9">
        <f t="shared" si="1"/>
        <v>31</v>
      </c>
      <c r="J72" s="103">
        <v>0</v>
      </c>
    </row>
    <row r="73" spans="1:10" ht="18.75">
      <c r="A73" s="98">
        <v>66</v>
      </c>
      <c r="B73" s="5" t="s">
        <v>95</v>
      </c>
      <c r="C73" s="30" t="s">
        <v>109</v>
      </c>
      <c r="D73" s="7">
        <v>31</v>
      </c>
      <c r="E73" s="8">
        <v>26</v>
      </c>
      <c r="F73" s="4">
        <v>0</v>
      </c>
      <c r="G73" s="4">
        <v>4</v>
      </c>
      <c r="H73" s="4">
        <v>1</v>
      </c>
      <c r="I73" s="9">
        <f t="shared" si="1"/>
        <v>31</v>
      </c>
      <c r="J73" s="103">
        <v>0</v>
      </c>
    </row>
    <row r="74" spans="1:10" ht="18.75">
      <c r="A74" s="98">
        <v>67</v>
      </c>
      <c r="B74" s="5" t="s">
        <v>83</v>
      </c>
      <c r="C74" s="30" t="s">
        <v>119</v>
      </c>
      <c r="D74" s="7">
        <v>31</v>
      </c>
      <c r="E74" s="8">
        <v>25</v>
      </c>
      <c r="F74" s="4">
        <v>0</v>
      </c>
      <c r="G74" s="4">
        <v>4</v>
      </c>
      <c r="H74" s="4">
        <v>1</v>
      </c>
      <c r="I74" s="9">
        <f t="shared" si="1"/>
        <v>30</v>
      </c>
      <c r="J74" s="103">
        <v>1</v>
      </c>
    </row>
    <row r="75" spans="1:10" ht="18.75">
      <c r="A75" s="98">
        <v>68</v>
      </c>
      <c r="B75" s="5" t="s">
        <v>84</v>
      </c>
      <c r="C75" s="30" t="s">
        <v>113</v>
      </c>
      <c r="D75" s="7">
        <v>31</v>
      </c>
      <c r="E75" s="8">
        <v>25</v>
      </c>
      <c r="F75" s="4">
        <v>1</v>
      </c>
      <c r="G75" s="4">
        <v>4</v>
      </c>
      <c r="H75" s="4">
        <v>1</v>
      </c>
      <c r="I75" s="9">
        <f t="shared" si="1"/>
        <v>31</v>
      </c>
      <c r="J75" s="103">
        <v>0</v>
      </c>
    </row>
    <row r="76" spans="1:10" ht="18.75">
      <c r="A76" s="98">
        <v>69</v>
      </c>
      <c r="B76" s="5" t="s">
        <v>85</v>
      </c>
      <c r="C76" s="30" t="s">
        <v>113</v>
      </c>
      <c r="D76" s="7">
        <v>31</v>
      </c>
      <c r="E76" s="8">
        <v>26</v>
      </c>
      <c r="F76" s="4">
        <v>0</v>
      </c>
      <c r="G76" s="4">
        <v>4</v>
      </c>
      <c r="H76" s="4">
        <v>1</v>
      </c>
      <c r="I76" s="9">
        <f t="shared" si="1"/>
        <v>31</v>
      </c>
      <c r="J76" s="103">
        <v>0</v>
      </c>
    </row>
    <row r="77" spans="1:10" ht="18.75">
      <c r="A77" s="98">
        <v>70</v>
      </c>
      <c r="B77" s="5" t="s">
        <v>86</v>
      </c>
      <c r="C77" s="30" t="s">
        <v>108</v>
      </c>
      <c r="D77" s="7">
        <v>31</v>
      </c>
      <c r="E77" s="8">
        <v>26</v>
      </c>
      <c r="F77" s="4">
        <v>0</v>
      </c>
      <c r="G77" s="4">
        <v>4</v>
      </c>
      <c r="H77" s="4">
        <v>1</v>
      </c>
      <c r="I77" s="9">
        <f t="shared" si="1"/>
        <v>31</v>
      </c>
      <c r="J77" s="103">
        <v>0</v>
      </c>
    </row>
    <row r="78" spans="1:10" ht="18.75">
      <c r="A78" s="98">
        <v>71</v>
      </c>
      <c r="B78" s="5" t="s">
        <v>96</v>
      </c>
      <c r="C78" s="30" t="s">
        <v>108</v>
      </c>
      <c r="D78" s="7">
        <v>31</v>
      </c>
      <c r="E78" s="8">
        <v>26</v>
      </c>
      <c r="F78" s="4">
        <v>0</v>
      </c>
      <c r="G78" s="4">
        <v>4</v>
      </c>
      <c r="H78" s="4">
        <v>1</v>
      </c>
      <c r="I78" s="9">
        <f t="shared" si="1"/>
        <v>31</v>
      </c>
      <c r="J78" s="103">
        <v>0</v>
      </c>
    </row>
    <row r="79" spans="1:10" ht="18.75">
      <c r="A79" s="98">
        <v>72</v>
      </c>
      <c r="B79" s="5" t="s">
        <v>87</v>
      </c>
      <c r="C79" s="28" t="s">
        <v>131</v>
      </c>
      <c r="D79" s="7">
        <v>31</v>
      </c>
      <c r="E79" s="8">
        <v>26</v>
      </c>
      <c r="F79" s="4">
        <v>0</v>
      </c>
      <c r="G79" s="4">
        <v>4</v>
      </c>
      <c r="H79" s="4">
        <v>1</v>
      </c>
      <c r="I79" s="9">
        <f t="shared" si="1"/>
        <v>31</v>
      </c>
      <c r="J79" s="103">
        <v>0</v>
      </c>
    </row>
    <row r="80" spans="1:10" ht="18.75">
      <c r="A80" s="98">
        <v>73</v>
      </c>
      <c r="B80" s="5" t="s">
        <v>88</v>
      </c>
      <c r="C80" s="28" t="s">
        <v>132</v>
      </c>
      <c r="D80" s="7">
        <v>31</v>
      </c>
      <c r="E80" s="8">
        <v>26</v>
      </c>
      <c r="F80" s="4">
        <v>0</v>
      </c>
      <c r="G80" s="4">
        <v>4</v>
      </c>
      <c r="H80" s="4">
        <v>1</v>
      </c>
      <c r="I80" s="9">
        <f t="shared" si="1"/>
        <v>31</v>
      </c>
      <c r="J80" s="103">
        <v>0</v>
      </c>
    </row>
    <row r="81" spans="1:10" ht="18.75">
      <c r="A81" s="98">
        <v>74</v>
      </c>
      <c r="B81" s="5" t="s">
        <v>89</v>
      </c>
      <c r="C81" s="28" t="s">
        <v>132</v>
      </c>
      <c r="D81" s="7">
        <v>31</v>
      </c>
      <c r="E81" s="8">
        <v>26</v>
      </c>
      <c r="F81" s="4">
        <v>0</v>
      </c>
      <c r="G81" s="4">
        <v>4</v>
      </c>
      <c r="H81" s="4">
        <v>1</v>
      </c>
      <c r="I81" s="9">
        <f t="shared" si="1"/>
        <v>31</v>
      </c>
      <c r="J81" s="103">
        <v>0</v>
      </c>
    </row>
    <row r="82" spans="1:10" ht="18.75">
      <c r="A82" s="98">
        <v>75</v>
      </c>
      <c r="B82" s="5" t="s">
        <v>90</v>
      </c>
      <c r="C82" s="28" t="s">
        <v>117</v>
      </c>
      <c r="D82" s="7">
        <v>31</v>
      </c>
      <c r="E82" s="8">
        <v>26</v>
      </c>
      <c r="F82" s="4">
        <v>0</v>
      </c>
      <c r="G82" s="4">
        <v>4</v>
      </c>
      <c r="H82" s="4">
        <v>1</v>
      </c>
      <c r="I82" s="9">
        <f t="shared" si="1"/>
        <v>31</v>
      </c>
      <c r="J82" s="103">
        <v>0</v>
      </c>
    </row>
    <row r="83" spans="1:10" ht="18.75">
      <c r="A83" s="98">
        <v>76</v>
      </c>
      <c r="B83" s="5" t="s">
        <v>91</v>
      </c>
      <c r="C83" s="28" t="s">
        <v>124</v>
      </c>
      <c r="D83" s="7">
        <v>31</v>
      </c>
      <c r="E83" s="8">
        <v>26</v>
      </c>
      <c r="F83" s="4">
        <v>0</v>
      </c>
      <c r="G83" s="4">
        <v>4</v>
      </c>
      <c r="H83" s="4">
        <v>1</v>
      </c>
      <c r="I83" s="9">
        <f t="shared" si="1"/>
        <v>31</v>
      </c>
      <c r="J83" s="103">
        <v>0</v>
      </c>
    </row>
    <row r="84" spans="1:10" ht="18.75">
      <c r="A84" s="98">
        <v>77</v>
      </c>
      <c r="B84" s="5" t="s">
        <v>92</v>
      </c>
      <c r="C84" s="28" t="s">
        <v>121</v>
      </c>
      <c r="D84" s="7">
        <v>31</v>
      </c>
      <c r="E84" s="8">
        <v>26</v>
      </c>
      <c r="F84" s="4">
        <v>0</v>
      </c>
      <c r="G84" s="4">
        <v>4</v>
      </c>
      <c r="H84" s="4">
        <v>1</v>
      </c>
      <c r="I84" s="9">
        <f t="shared" si="1"/>
        <v>31</v>
      </c>
      <c r="J84" s="103">
        <v>0</v>
      </c>
    </row>
    <row r="85" spans="1:10" ht="18.75">
      <c r="A85" s="98">
        <v>78</v>
      </c>
      <c r="B85" s="5" t="s">
        <v>93</v>
      </c>
      <c r="C85" s="28" t="s">
        <v>121</v>
      </c>
      <c r="D85" s="7">
        <v>31</v>
      </c>
      <c r="E85" s="8">
        <v>25</v>
      </c>
      <c r="F85" s="4">
        <v>1</v>
      </c>
      <c r="G85" s="4">
        <v>4</v>
      </c>
      <c r="H85" s="4">
        <v>1</v>
      </c>
      <c r="I85" s="9">
        <f t="shared" si="1"/>
        <v>31</v>
      </c>
      <c r="J85" s="103">
        <v>0</v>
      </c>
    </row>
    <row r="86" spans="1:10" ht="18.75">
      <c r="A86" s="98">
        <v>79</v>
      </c>
      <c r="B86" s="5" t="s">
        <v>94</v>
      </c>
      <c r="C86" s="28" t="s">
        <v>122</v>
      </c>
      <c r="D86" s="7">
        <v>31</v>
      </c>
      <c r="E86" s="8">
        <v>26</v>
      </c>
      <c r="F86" s="4">
        <v>0</v>
      </c>
      <c r="G86" s="4">
        <v>4</v>
      </c>
      <c r="H86" s="4">
        <v>1</v>
      </c>
      <c r="I86" s="9">
        <f t="shared" si="1"/>
        <v>31</v>
      </c>
      <c r="J86" s="103">
        <v>0</v>
      </c>
    </row>
    <row r="87" spans="1:10">
      <c r="A87" s="99" t="s">
        <v>12</v>
      </c>
      <c r="B87" s="66"/>
      <c r="C87" s="66"/>
      <c r="D87" s="66"/>
      <c r="E87" s="67" t="s">
        <v>13</v>
      </c>
      <c r="F87" s="67"/>
      <c r="G87" s="67"/>
      <c r="H87" s="67"/>
      <c r="I87" s="67"/>
      <c r="J87" s="104"/>
    </row>
    <row r="88" spans="1:10">
      <c r="A88" s="99"/>
      <c r="B88" s="66"/>
      <c r="C88" s="66"/>
      <c r="D88" s="66"/>
      <c r="E88" s="67"/>
      <c r="F88" s="67"/>
      <c r="G88" s="67"/>
      <c r="H88" s="67"/>
      <c r="I88" s="67"/>
      <c r="J88" s="104"/>
    </row>
    <row r="89" spans="1:10">
      <c r="A89" s="99"/>
      <c r="B89" s="66"/>
      <c r="C89" s="66"/>
      <c r="D89" s="66"/>
      <c r="E89" s="67"/>
      <c r="F89" s="67"/>
      <c r="G89" s="67"/>
      <c r="H89" s="67"/>
      <c r="I89" s="67"/>
      <c r="J89" s="104"/>
    </row>
    <row r="90" spans="1:10">
      <c r="A90" s="99"/>
      <c r="B90" s="66"/>
      <c r="C90" s="66"/>
      <c r="D90" s="66"/>
      <c r="E90" s="67"/>
      <c r="F90" s="67"/>
      <c r="G90" s="67"/>
      <c r="H90" s="67"/>
      <c r="I90" s="67"/>
      <c r="J90" s="104"/>
    </row>
    <row r="91" spans="1:10" ht="15.75" thickBot="1">
      <c r="A91" s="100"/>
      <c r="B91" s="101"/>
      <c r="C91" s="101"/>
      <c r="D91" s="101"/>
      <c r="E91" s="102"/>
      <c r="F91" s="102"/>
      <c r="G91" s="102"/>
      <c r="H91" s="102"/>
      <c r="I91" s="102"/>
      <c r="J91" s="105"/>
    </row>
  </sheetData>
  <mergeCells count="6">
    <mergeCell ref="A1:J1"/>
    <mergeCell ref="A5:J5"/>
    <mergeCell ref="A6:J6"/>
    <mergeCell ref="A2:J4"/>
    <mergeCell ref="A87:D91"/>
    <mergeCell ref="E87:J9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="77" zoomScaleNormal="77" workbookViewId="0">
      <pane ySplit="5" topLeftCell="A6" activePane="bottomLeft" state="frozen"/>
      <selection pane="bottomLeft" activeCell="N5" sqref="N5"/>
    </sheetView>
  </sheetViews>
  <sheetFormatPr defaultRowHeight="15"/>
  <cols>
    <col min="1" max="1" width="6.7109375" style="15" bestFit="1" customWidth="1"/>
    <col min="2" max="2" width="25.28515625" style="15" bestFit="1" customWidth="1"/>
    <col min="3" max="3" width="28.7109375" style="15" bestFit="1" customWidth="1"/>
    <col min="4" max="4" width="6.140625" style="15" bestFit="1" customWidth="1"/>
    <col min="5" max="9" width="9.140625" style="15"/>
    <col min="10" max="10" width="11.7109375" style="15" customWidth="1"/>
    <col min="11" max="16384" width="9.140625" style="15"/>
  </cols>
  <sheetData>
    <row r="1" spans="1:10" ht="23.2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3.25">
      <c r="A2" s="59" t="s">
        <v>203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7.75" customHeight="1">
      <c r="A3" s="72" t="s">
        <v>170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21.75" customHeight="1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63">
      <c r="A5" s="1" t="s">
        <v>0</v>
      </c>
      <c r="B5" s="11" t="s">
        <v>1</v>
      </c>
      <c r="C5" s="11" t="s">
        <v>99</v>
      </c>
      <c r="D5" s="2" t="s">
        <v>3</v>
      </c>
      <c r="E5" s="3" t="s">
        <v>4</v>
      </c>
      <c r="F5" s="2" t="s">
        <v>39</v>
      </c>
      <c r="G5" s="2" t="s">
        <v>15</v>
      </c>
      <c r="H5" s="2" t="s">
        <v>5</v>
      </c>
      <c r="I5" s="2" t="s">
        <v>6</v>
      </c>
      <c r="J5" s="1" t="s">
        <v>7</v>
      </c>
    </row>
    <row r="6" spans="1:10" ht="18.75">
      <c r="A6" s="4">
        <v>1</v>
      </c>
      <c r="B6" s="5" t="s">
        <v>144</v>
      </c>
      <c r="C6" s="28" t="s">
        <v>100</v>
      </c>
      <c r="D6" s="7">
        <v>31</v>
      </c>
      <c r="E6" s="8">
        <v>22</v>
      </c>
      <c r="F6" s="4">
        <v>0</v>
      </c>
      <c r="G6" s="4">
        <v>4</v>
      </c>
      <c r="H6" s="4">
        <v>5</v>
      </c>
      <c r="I6" s="9">
        <f>SUM(E6:H6)</f>
        <v>31</v>
      </c>
      <c r="J6" s="4">
        <v>0</v>
      </c>
    </row>
    <row r="7" spans="1:10" ht="18.75">
      <c r="A7" s="4">
        <v>2</v>
      </c>
      <c r="B7" s="5" t="s">
        <v>143</v>
      </c>
      <c r="C7" s="28" t="s">
        <v>100</v>
      </c>
      <c r="D7" s="7">
        <v>31</v>
      </c>
      <c r="E7" s="8">
        <v>22</v>
      </c>
      <c r="F7" s="4">
        <v>0</v>
      </c>
      <c r="G7" s="4">
        <v>4</v>
      </c>
      <c r="H7" s="4">
        <v>5</v>
      </c>
      <c r="I7" s="9">
        <f t="shared" ref="I7:I69" si="0">SUM(E7:H7)</f>
        <v>31</v>
      </c>
      <c r="J7" s="4">
        <v>0</v>
      </c>
    </row>
    <row r="8" spans="1:10" ht="18.75">
      <c r="A8" s="4">
        <v>3</v>
      </c>
      <c r="B8" s="5" t="s">
        <v>36</v>
      </c>
      <c r="C8" s="28" t="s">
        <v>101</v>
      </c>
      <c r="D8" s="7">
        <v>31</v>
      </c>
      <c r="E8" s="8">
        <v>22</v>
      </c>
      <c r="F8" s="4">
        <v>0</v>
      </c>
      <c r="G8" s="4">
        <v>4</v>
      </c>
      <c r="H8" s="4">
        <v>5</v>
      </c>
      <c r="I8" s="9">
        <f t="shared" si="0"/>
        <v>31</v>
      </c>
      <c r="J8" s="4">
        <v>0</v>
      </c>
    </row>
    <row r="9" spans="1:10" ht="18.75">
      <c r="A9" s="4">
        <v>4</v>
      </c>
      <c r="B9" s="5" t="s">
        <v>25</v>
      </c>
      <c r="C9" s="28" t="s">
        <v>103</v>
      </c>
      <c r="D9" s="7">
        <v>31</v>
      </c>
      <c r="E9" s="8">
        <v>22</v>
      </c>
      <c r="F9" s="4">
        <v>0</v>
      </c>
      <c r="G9" s="4">
        <v>4</v>
      </c>
      <c r="H9" s="4">
        <v>5</v>
      </c>
      <c r="I9" s="9">
        <f t="shared" si="0"/>
        <v>31</v>
      </c>
      <c r="J9" s="4">
        <v>0</v>
      </c>
    </row>
    <row r="10" spans="1:10" ht="18.75">
      <c r="A10" s="4">
        <v>5</v>
      </c>
      <c r="B10" s="5" t="s">
        <v>17</v>
      </c>
      <c r="C10" s="28" t="s">
        <v>101</v>
      </c>
      <c r="D10" s="7">
        <v>31</v>
      </c>
      <c r="E10" s="8">
        <v>18</v>
      </c>
      <c r="F10" s="4">
        <v>4</v>
      </c>
      <c r="G10" s="4">
        <v>4</v>
      </c>
      <c r="H10" s="4">
        <v>5</v>
      </c>
      <c r="I10" s="9">
        <f t="shared" si="0"/>
        <v>31</v>
      </c>
      <c r="J10" s="4">
        <v>0</v>
      </c>
    </row>
    <row r="11" spans="1:10" ht="18.75">
      <c r="A11" s="4">
        <v>6</v>
      </c>
      <c r="B11" s="5" t="s">
        <v>55</v>
      </c>
      <c r="C11" s="28" t="s">
        <v>103</v>
      </c>
      <c r="D11" s="7">
        <v>31</v>
      </c>
      <c r="E11" s="8">
        <v>22</v>
      </c>
      <c r="F11" s="4">
        <v>0</v>
      </c>
      <c r="G11" s="4">
        <v>4</v>
      </c>
      <c r="H11" s="4">
        <v>5</v>
      </c>
      <c r="I11" s="9">
        <f t="shared" si="0"/>
        <v>31</v>
      </c>
      <c r="J11" s="4">
        <v>0</v>
      </c>
    </row>
    <row r="12" spans="1:10" ht="18.75">
      <c r="A12" s="4">
        <v>7</v>
      </c>
      <c r="B12" s="5" t="s">
        <v>97</v>
      </c>
      <c r="C12" s="28" t="s">
        <v>102</v>
      </c>
      <c r="D12" s="7">
        <v>31</v>
      </c>
      <c r="E12" s="8">
        <v>22</v>
      </c>
      <c r="F12" s="4">
        <v>0</v>
      </c>
      <c r="G12" s="4">
        <v>4</v>
      </c>
      <c r="H12" s="4">
        <v>5</v>
      </c>
      <c r="I12" s="9">
        <f t="shared" si="0"/>
        <v>31</v>
      </c>
      <c r="J12" s="4">
        <v>0</v>
      </c>
    </row>
    <row r="13" spans="1:10" ht="18.75">
      <c r="A13" s="4">
        <v>8</v>
      </c>
      <c r="B13" s="5" t="s">
        <v>66</v>
      </c>
      <c r="C13" s="28" t="s">
        <v>103</v>
      </c>
      <c r="D13" s="7">
        <v>31</v>
      </c>
      <c r="E13" s="8">
        <v>21</v>
      </c>
      <c r="F13" s="4">
        <v>1</v>
      </c>
      <c r="G13" s="4">
        <v>4</v>
      </c>
      <c r="H13" s="4">
        <v>5</v>
      </c>
      <c r="I13" s="9">
        <f t="shared" si="0"/>
        <v>31</v>
      </c>
      <c r="J13" s="4">
        <v>0</v>
      </c>
    </row>
    <row r="14" spans="1:10" ht="18.75">
      <c r="A14" s="4">
        <v>9</v>
      </c>
      <c r="B14" s="5" t="s">
        <v>98</v>
      </c>
      <c r="C14" s="28" t="s">
        <v>104</v>
      </c>
      <c r="D14" s="7">
        <v>31</v>
      </c>
      <c r="E14" s="8">
        <v>22</v>
      </c>
      <c r="F14" s="4">
        <v>0</v>
      </c>
      <c r="G14" s="4">
        <v>4</v>
      </c>
      <c r="H14" s="4">
        <v>5</v>
      </c>
      <c r="I14" s="9">
        <f t="shared" si="0"/>
        <v>31</v>
      </c>
      <c r="J14" s="4">
        <v>0</v>
      </c>
    </row>
    <row r="15" spans="1:10" ht="18.75">
      <c r="A15" s="4">
        <v>10</v>
      </c>
      <c r="B15" s="5" t="s">
        <v>56</v>
      </c>
      <c r="C15" s="28" t="s">
        <v>145</v>
      </c>
      <c r="D15" s="7">
        <v>31</v>
      </c>
      <c r="E15" s="8">
        <v>20</v>
      </c>
      <c r="F15" s="4">
        <v>2</v>
      </c>
      <c r="G15" s="4">
        <v>4</v>
      </c>
      <c r="H15" s="4">
        <v>5</v>
      </c>
      <c r="I15" s="9">
        <f t="shared" si="0"/>
        <v>31</v>
      </c>
      <c r="J15" s="4">
        <v>0</v>
      </c>
    </row>
    <row r="16" spans="1:10" ht="18.75">
      <c r="A16" s="4">
        <v>11</v>
      </c>
      <c r="B16" s="5" t="s">
        <v>164</v>
      </c>
      <c r="C16" s="28" t="s">
        <v>165</v>
      </c>
      <c r="D16" s="7">
        <v>31</v>
      </c>
      <c r="E16" s="8">
        <v>22</v>
      </c>
      <c r="F16" s="4">
        <v>0</v>
      </c>
      <c r="G16" s="4">
        <v>4</v>
      </c>
      <c r="H16" s="4">
        <v>5</v>
      </c>
      <c r="I16" s="9">
        <f t="shared" si="0"/>
        <v>31</v>
      </c>
      <c r="J16" s="4">
        <v>0</v>
      </c>
    </row>
    <row r="17" spans="1:10" ht="18.75">
      <c r="A17" s="4">
        <v>12</v>
      </c>
      <c r="B17" s="5" t="s">
        <v>41</v>
      </c>
      <c r="C17" s="28" t="s">
        <v>110</v>
      </c>
      <c r="D17" s="7">
        <v>31</v>
      </c>
      <c r="E17" s="8">
        <v>20</v>
      </c>
      <c r="F17" s="4">
        <v>2</v>
      </c>
      <c r="G17" s="4">
        <v>4</v>
      </c>
      <c r="H17" s="4">
        <v>5</v>
      </c>
      <c r="I17" s="9">
        <f t="shared" si="0"/>
        <v>31</v>
      </c>
      <c r="J17" s="4">
        <v>0</v>
      </c>
    </row>
    <row r="18" spans="1:10" ht="18.75">
      <c r="A18" s="4">
        <v>13</v>
      </c>
      <c r="B18" s="5" t="s">
        <v>26</v>
      </c>
      <c r="C18" s="28" t="s">
        <v>105</v>
      </c>
      <c r="D18" s="7">
        <v>31</v>
      </c>
      <c r="E18" s="8">
        <v>17</v>
      </c>
      <c r="F18" s="4">
        <v>5</v>
      </c>
      <c r="G18" s="4">
        <v>4</v>
      </c>
      <c r="H18" s="4">
        <v>5</v>
      </c>
      <c r="I18" s="9">
        <f t="shared" si="0"/>
        <v>31</v>
      </c>
      <c r="J18" s="4">
        <v>0</v>
      </c>
    </row>
    <row r="19" spans="1:10" ht="18.75">
      <c r="A19" s="4">
        <v>14</v>
      </c>
      <c r="B19" s="5" t="s">
        <v>49</v>
      </c>
      <c r="C19" s="28" t="s">
        <v>105</v>
      </c>
      <c r="D19" s="7">
        <v>31</v>
      </c>
      <c r="E19" s="8">
        <v>20</v>
      </c>
      <c r="F19" s="4">
        <v>2</v>
      </c>
      <c r="G19" s="4">
        <v>4</v>
      </c>
      <c r="H19" s="4">
        <v>5</v>
      </c>
      <c r="I19" s="9">
        <f t="shared" si="0"/>
        <v>31</v>
      </c>
      <c r="J19" s="4">
        <v>0</v>
      </c>
    </row>
    <row r="20" spans="1:10" ht="18.75">
      <c r="A20" s="4">
        <v>15</v>
      </c>
      <c r="B20" s="5" t="s">
        <v>27</v>
      </c>
      <c r="C20" s="28" t="s">
        <v>105</v>
      </c>
      <c r="D20" s="7">
        <v>31</v>
      </c>
      <c r="E20" s="8">
        <v>11</v>
      </c>
      <c r="F20" s="4">
        <v>11</v>
      </c>
      <c r="G20" s="4">
        <v>4</v>
      </c>
      <c r="H20" s="4">
        <v>5</v>
      </c>
      <c r="I20" s="9">
        <f t="shared" si="0"/>
        <v>31</v>
      </c>
      <c r="J20" s="4">
        <v>0</v>
      </c>
    </row>
    <row r="21" spans="1:10" ht="18.75">
      <c r="A21" s="4">
        <v>16</v>
      </c>
      <c r="B21" s="5" t="s">
        <v>86</v>
      </c>
      <c r="C21" s="28" t="s">
        <v>155</v>
      </c>
      <c r="D21" s="7">
        <v>31</v>
      </c>
      <c r="E21" s="8">
        <v>22</v>
      </c>
      <c r="F21" s="4">
        <v>0</v>
      </c>
      <c r="G21" s="4">
        <v>4</v>
      </c>
      <c r="H21" s="4">
        <v>5</v>
      </c>
      <c r="I21" s="9">
        <f t="shared" si="0"/>
        <v>31</v>
      </c>
      <c r="J21" s="4">
        <v>0</v>
      </c>
    </row>
    <row r="22" spans="1:10" ht="18.75">
      <c r="A22" s="4">
        <v>17</v>
      </c>
      <c r="B22" s="5" t="s">
        <v>20</v>
      </c>
      <c r="C22" s="28" t="s">
        <v>107</v>
      </c>
      <c r="D22" s="7">
        <v>31</v>
      </c>
      <c r="E22" s="8">
        <v>22</v>
      </c>
      <c r="F22" s="4">
        <v>0</v>
      </c>
      <c r="G22" s="4">
        <v>4</v>
      </c>
      <c r="H22" s="4">
        <v>5</v>
      </c>
      <c r="I22" s="9">
        <f t="shared" si="0"/>
        <v>31</v>
      </c>
      <c r="J22" s="4">
        <v>0</v>
      </c>
    </row>
    <row r="23" spans="1:10" ht="18.75">
      <c r="A23" s="4">
        <v>18</v>
      </c>
      <c r="B23" s="5" t="s">
        <v>54</v>
      </c>
      <c r="C23" s="28" t="s">
        <v>113</v>
      </c>
      <c r="D23" s="7">
        <v>31</v>
      </c>
      <c r="E23" s="8">
        <v>22</v>
      </c>
      <c r="F23" s="4">
        <v>0</v>
      </c>
      <c r="G23" s="4">
        <v>4</v>
      </c>
      <c r="H23" s="4">
        <v>5</v>
      </c>
      <c r="I23" s="9">
        <f t="shared" si="0"/>
        <v>31</v>
      </c>
      <c r="J23" s="4">
        <v>0</v>
      </c>
    </row>
    <row r="24" spans="1:10" ht="18.75">
      <c r="A24" s="4">
        <v>19</v>
      </c>
      <c r="B24" s="5" t="s">
        <v>50</v>
      </c>
      <c r="C24" s="28" t="s">
        <v>113</v>
      </c>
      <c r="D24" s="7">
        <v>31</v>
      </c>
      <c r="E24" s="8">
        <v>15</v>
      </c>
      <c r="F24" s="4">
        <v>7</v>
      </c>
      <c r="G24" s="4">
        <v>4</v>
      </c>
      <c r="H24" s="4">
        <v>5</v>
      </c>
      <c r="I24" s="9">
        <f t="shared" si="0"/>
        <v>31</v>
      </c>
      <c r="J24" s="4">
        <v>0</v>
      </c>
    </row>
    <row r="25" spans="1:10" ht="18.75">
      <c r="A25" s="4">
        <v>20</v>
      </c>
      <c r="B25" s="5" t="s">
        <v>65</v>
      </c>
      <c r="C25" s="28" t="s">
        <v>112</v>
      </c>
      <c r="D25" s="7">
        <v>31</v>
      </c>
      <c r="E25" s="8">
        <v>20</v>
      </c>
      <c r="F25" s="4">
        <v>2</v>
      </c>
      <c r="G25" s="4">
        <v>4</v>
      </c>
      <c r="H25" s="4">
        <v>5</v>
      </c>
      <c r="I25" s="9">
        <f t="shared" si="0"/>
        <v>31</v>
      </c>
      <c r="J25" s="4">
        <v>0</v>
      </c>
    </row>
    <row r="26" spans="1:10" ht="18.75">
      <c r="A26" s="4">
        <v>21</v>
      </c>
      <c r="B26" s="5" t="s">
        <v>53</v>
      </c>
      <c r="C26" s="28" t="s">
        <v>113</v>
      </c>
      <c r="D26" s="7">
        <v>31</v>
      </c>
      <c r="E26" s="8">
        <v>21</v>
      </c>
      <c r="F26" s="4">
        <v>1</v>
      </c>
      <c r="G26" s="4">
        <v>4</v>
      </c>
      <c r="H26" s="4">
        <v>5</v>
      </c>
      <c r="I26" s="9">
        <f t="shared" si="0"/>
        <v>31</v>
      </c>
      <c r="J26" s="4">
        <v>0</v>
      </c>
    </row>
    <row r="27" spans="1:10" ht="18.75">
      <c r="A27" s="4">
        <v>22</v>
      </c>
      <c r="B27" s="5" t="s">
        <v>21</v>
      </c>
      <c r="C27" s="28" t="s">
        <v>174</v>
      </c>
      <c r="D27" s="7">
        <v>31</v>
      </c>
      <c r="E27" s="8">
        <v>22</v>
      </c>
      <c r="F27" s="4">
        <v>0</v>
      </c>
      <c r="G27" s="4">
        <v>4</v>
      </c>
      <c r="H27" s="4">
        <v>5</v>
      </c>
      <c r="I27" s="9">
        <f t="shared" si="0"/>
        <v>31</v>
      </c>
      <c r="J27" s="4">
        <v>0</v>
      </c>
    </row>
    <row r="28" spans="1:10" ht="18.75">
      <c r="A28" s="4">
        <v>23</v>
      </c>
      <c r="B28" s="5" t="s">
        <v>22</v>
      </c>
      <c r="C28" s="28" t="s">
        <v>116</v>
      </c>
      <c r="D28" s="7">
        <v>31</v>
      </c>
      <c r="E28" s="8">
        <v>22</v>
      </c>
      <c r="F28" s="4">
        <v>0</v>
      </c>
      <c r="G28" s="4">
        <v>4</v>
      </c>
      <c r="H28" s="4">
        <v>5</v>
      </c>
      <c r="I28" s="9">
        <v>31</v>
      </c>
      <c r="J28" s="4">
        <v>0</v>
      </c>
    </row>
    <row r="29" spans="1:10" ht="18.75">
      <c r="A29" s="4">
        <v>24</v>
      </c>
      <c r="B29" s="5" t="s">
        <v>60</v>
      </c>
      <c r="C29" s="28" t="s">
        <v>105</v>
      </c>
      <c r="D29" s="7">
        <v>31</v>
      </c>
      <c r="E29" s="8">
        <v>19</v>
      </c>
      <c r="F29" s="4">
        <v>3</v>
      </c>
      <c r="G29" s="4">
        <v>4</v>
      </c>
      <c r="H29" s="4">
        <v>5</v>
      </c>
      <c r="I29" s="9">
        <f t="shared" si="0"/>
        <v>31</v>
      </c>
      <c r="J29" s="4">
        <v>0</v>
      </c>
    </row>
    <row r="30" spans="1:10" ht="18.75">
      <c r="A30" s="4">
        <v>25</v>
      </c>
      <c r="B30" s="5" t="s">
        <v>70</v>
      </c>
      <c r="C30" s="28" t="s">
        <v>108</v>
      </c>
      <c r="D30" s="7">
        <v>31</v>
      </c>
      <c r="E30" s="8">
        <v>20</v>
      </c>
      <c r="F30" s="4">
        <v>2</v>
      </c>
      <c r="G30" s="4">
        <v>4</v>
      </c>
      <c r="H30" s="4">
        <v>5</v>
      </c>
      <c r="I30" s="9">
        <f t="shared" si="0"/>
        <v>31</v>
      </c>
      <c r="J30" s="4">
        <v>0</v>
      </c>
    </row>
    <row r="31" spans="1:10" ht="18.75">
      <c r="A31" s="4">
        <v>26</v>
      </c>
      <c r="B31" s="5" t="s">
        <v>51</v>
      </c>
      <c r="C31" s="28" t="s">
        <v>150</v>
      </c>
      <c r="D31" s="7">
        <v>31</v>
      </c>
      <c r="E31" s="8">
        <v>21</v>
      </c>
      <c r="F31" s="4">
        <v>1</v>
      </c>
      <c r="G31" s="4">
        <v>4</v>
      </c>
      <c r="H31" s="4">
        <v>5</v>
      </c>
      <c r="I31" s="9">
        <f t="shared" si="0"/>
        <v>31</v>
      </c>
      <c r="J31" s="4">
        <v>0</v>
      </c>
    </row>
    <row r="32" spans="1:10" ht="18.75">
      <c r="A32" s="4">
        <v>27</v>
      </c>
      <c r="B32" s="5" t="s">
        <v>28</v>
      </c>
      <c r="C32" s="28" t="s">
        <v>151</v>
      </c>
      <c r="D32" s="7">
        <v>31</v>
      </c>
      <c r="E32" s="8">
        <v>22</v>
      </c>
      <c r="F32" s="4">
        <v>0</v>
      </c>
      <c r="G32" s="4">
        <v>4</v>
      </c>
      <c r="H32" s="4">
        <v>5</v>
      </c>
      <c r="I32" s="9">
        <f t="shared" si="0"/>
        <v>31</v>
      </c>
      <c r="J32" s="4">
        <v>0</v>
      </c>
    </row>
    <row r="33" spans="1:10" ht="18.75">
      <c r="A33" s="4">
        <v>28</v>
      </c>
      <c r="B33" s="5" t="s">
        <v>44</v>
      </c>
      <c r="C33" s="28" t="s">
        <v>105</v>
      </c>
      <c r="D33" s="7">
        <v>31</v>
      </c>
      <c r="E33" s="8">
        <v>22</v>
      </c>
      <c r="F33" s="4">
        <v>0</v>
      </c>
      <c r="G33" s="4">
        <v>4</v>
      </c>
      <c r="H33" s="4">
        <v>5</v>
      </c>
      <c r="I33" s="9">
        <f t="shared" si="0"/>
        <v>31</v>
      </c>
      <c r="J33" s="4">
        <v>0</v>
      </c>
    </row>
    <row r="34" spans="1:10" ht="18.75">
      <c r="A34" s="4">
        <v>29</v>
      </c>
      <c r="B34" s="5" t="s">
        <v>61</v>
      </c>
      <c r="C34" s="28" t="s">
        <v>106</v>
      </c>
      <c r="D34" s="7">
        <v>31</v>
      </c>
      <c r="E34" s="8">
        <v>19</v>
      </c>
      <c r="F34" s="4">
        <v>3</v>
      </c>
      <c r="G34" s="4">
        <v>4</v>
      </c>
      <c r="H34" s="4">
        <v>5</v>
      </c>
      <c r="I34" s="9">
        <f t="shared" si="0"/>
        <v>31</v>
      </c>
      <c r="J34" s="4">
        <v>0</v>
      </c>
    </row>
    <row r="35" spans="1:10" ht="18.75">
      <c r="A35" s="4">
        <v>30</v>
      </c>
      <c r="B35" s="5" t="s">
        <v>52</v>
      </c>
      <c r="C35" s="28" t="s">
        <v>108</v>
      </c>
      <c r="D35" s="7">
        <v>31</v>
      </c>
      <c r="E35" s="8">
        <v>22</v>
      </c>
      <c r="F35" s="4">
        <v>0</v>
      </c>
      <c r="G35" s="4">
        <v>4</v>
      </c>
      <c r="H35" s="4">
        <v>5</v>
      </c>
      <c r="I35" s="9">
        <f t="shared" si="0"/>
        <v>31</v>
      </c>
      <c r="J35" s="4">
        <v>0</v>
      </c>
    </row>
    <row r="36" spans="1:10" ht="18.75">
      <c r="A36" s="4">
        <v>31</v>
      </c>
      <c r="B36" s="5" t="s">
        <v>31</v>
      </c>
      <c r="C36" s="28" t="s">
        <v>110</v>
      </c>
      <c r="D36" s="7">
        <v>31</v>
      </c>
      <c r="E36" s="8">
        <v>22</v>
      </c>
      <c r="F36" s="4">
        <v>0</v>
      </c>
      <c r="G36" s="4">
        <v>4</v>
      </c>
      <c r="H36" s="4">
        <v>5</v>
      </c>
      <c r="I36" s="9">
        <f t="shared" si="0"/>
        <v>31</v>
      </c>
      <c r="J36" s="4">
        <v>0</v>
      </c>
    </row>
    <row r="37" spans="1:10" ht="18.75">
      <c r="A37" s="4">
        <v>32</v>
      </c>
      <c r="B37" s="5" t="s">
        <v>29</v>
      </c>
      <c r="C37" s="28" t="s">
        <v>121</v>
      </c>
      <c r="D37" s="7">
        <v>31</v>
      </c>
      <c r="E37" s="8">
        <v>22</v>
      </c>
      <c r="F37" s="4">
        <v>0</v>
      </c>
      <c r="G37" s="4">
        <v>4</v>
      </c>
      <c r="H37" s="4">
        <v>5</v>
      </c>
      <c r="I37" s="9">
        <f t="shared" si="0"/>
        <v>31</v>
      </c>
      <c r="J37" s="4">
        <v>0</v>
      </c>
    </row>
    <row r="38" spans="1:10" ht="18.75">
      <c r="A38" s="4">
        <v>33</v>
      </c>
      <c r="B38" s="5" t="s">
        <v>30</v>
      </c>
      <c r="C38" s="28" t="s">
        <v>121</v>
      </c>
      <c r="D38" s="7">
        <v>31</v>
      </c>
      <c r="E38" s="8">
        <v>21</v>
      </c>
      <c r="F38" s="4">
        <v>1</v>
      </c>
      <c r="G38" s="4">
        <v>4</v>
      </c>
      <c r="H38" s="4">
        <v>5</v>
      </c>
      <c r="I38" s="9">
        <f t="shared" si="0"/>
        <v>31</v>
      </c>
      <c r="J38" s="4">
        <v>0</v>
      </c>
    </row>
    <row r="39" spans="1:10" ht="18.75">
      <c r="A39" s="4">
        <v>34</v>
      </c>
      <c r="B39" s="5" t="s">
        <v>45</v>
      </c>
      <c r="C39" s="28" t="s">
        <v>108</v>
      </c>
      <c r="D39" s="7">
        <v>31</v>
      </c>
      <c r="E39" s="8">
        <v>22</v>
      </c>
      <c r="F39" s="4">
        <v>0</v>
      </c>
      <c r="G39" s="4">
        <v>4</v>
      </c>
      <c r="H39" s="4">
        <v>5</v>
      </c>
      <c r="I39" s="9">
        <f t="shared" si="0"/>
        <v>31</v>
      </c>
      <c r="J39" s="4">
        <v>0</v>
      </c>
    </row>
    <row r="40" spans="1:10" ht="18.75">
      <c r="A40" s="4">
        <v>35</v>
      </c>
      <c r="B40" s="5" t="s">
        <v>59</v>
      </c>
      <c r="C40" s="28" t="s">
        <v>125</v>
      </c>
      <c r="D40" s="7">
        <v>31</v>
      </c>
      <c r="E40" s="8">
        <v>22</v>
      </c>
      <c r="F40" s="4">
        <v>0</v>
      </c>
      <c r="G40" s="4">
        <v>4</v>
      </c>
      <c r="H40" s="4">
        <v>5</v>
      </c>
      <c r="I40" s="9">
        <f t="shared" si="0"/>
        <v>31</v>
      </c>
      <c r="J40" s="4">
        <v>0</v>
      </c>
    </row>
    <row r="41" spans="1:10" ht="18.75">
      <c r="A41" s="4">
        <v>36</v>
      </c>
      <c r="B41" s="5" t="s">
        <v>64</v>
      </c>
      <c r="C41" s="28" t="s">
        <v>113</v>
      </c>
      <c r="D41" s="7">
        <v>31</v>
      </c>
      <c r="E41" s="8">
        <v>16</v>
      </c>
      <c r="F41" s="4">
        <v>6</v>
      </c>
      <c r="G41" s="4">
        <v>4</v>
      </c>
      <c r="H41" s="4">
        <v>5</v>
      </c>
      <c r="I41" s="9">
        <f t="shared" si="0"/>
        <v>31</v>
      </c>
      <c r="J41" s="4">
        <v>0</v>
      </c>
    </row>
    <row r="42" spans="1:10" ht="18.75">
      <c r="A42" s="4">
        <v>37</v>
      </c>
      <c r="B42" s="5" t="s">
        <v>35</v>
      </c>
      <c r="C42" s="28" t="s">
        <v>105</v>
      </c>
      <c r="D42" s="7">
        <v>31</v>
      </c>
      <c r="E42" s="8">
        <v>22</v>
      </c>
      <c r="F42" s="4">
        <v>0</v>
      </c>
      <c r="G42" s="4">
        <v>4</v>
      </c>
      <c r="H42" s="4">
        <v>5</v>
      </c>
      <c r="I42" s="9">
        <f t="shared" si="0"/>
        <v>31</v>
      </c>
      <c r="J42" s="4">
        <v>0</v>
      </c>
    </row>
    <row r="43" spans="1:10" ht="18.75">
      <c r="A43" s="4">
        <v>38</v>
      </c>
      <c r="B43" s="5" t="s">
        <v>62</v>
      </c>
      <c r="C43" s="28" t="s">
        <v>105</v>
      </c>
      <c r="D43" s="7">
        <v>31</v>
      </c>
      <c r="E43" s="8">
        <v>15</v>
      </c>
      <c r="F43" s="4">
        <v>7</v>
      </c>
      <c r="G43" s="4">
        <v>4</v>
      </c>
      <c r="H43" s="4">
        <v>5</v>
      </c>
      <c r="I43" s="9">
        <f t="shared" si="0"/>
        <v>31</v>
      </c>
      <c r="J43" s="4">
        <v>0</v>
      </c>
    </row>
    <row r="44" spans="1:10" ht="18.75">
      <c r="A44" s="4">
        <v>39</v>
      </c>
      <c r="B44" s="5" t="s">
        <v>32</v>
      </c>
      <c r="C44" s="28" t="s">
        <v>122</v>
      </c>
      <c r="D44" s="7">
        <v>31</v>
      </c>
      <c r="E44" s="8">
        <v>22</v>
      </c>
      <c r="F44" s="4">
        <v>0</v>
      </c>
      <c r="G44" s="4">
        <v>4</v>
      </c>
      <c r="H44" s="4">
        <v>5</v>
      </c>
      <c r="I44" s="9">
        <f t="shared" si="0"/>
        <v>31</v>
      </c>
      <c r="J44" s="4">
        <v>0</v>
      </c>
    </row>
    <row r="45" spans="1:10" ht="18.75">
      <c r="A45" s="4">
        <v>40</v>
      </c>
      <c r="B45" s="5" t="s">
        <v>48</v>
      </c>
      <c r="C45" s="28" t="s">
        <v>105</v>
      </c>
      <c r="D45" s="7">
        <v>31</v>
      </c>
      <c r="E45" s="8">
        <v>22</v>
      </c>
      <c r="F45" s="4">
        <v>0</v>
      </c>
      <c r="G45" s="4">
        <v>4</v>
      </c>
      <c r="H45" s="4">
        <v>5</v>
      </c>
      <c r="I45" s="9">
        <f t="shared" si="0"/>
        <v>31</v>
      </c>
      <c r="J45" s="4">
        <v>0</v>
      </c>
    </row>
    <row r="46" spans="1:10" ht="18.75">
      <c r="A46" s="4">
        <v>41</v>
      </c>
      <c r="B46" s="5" t="s">
        <v>33</v>
      </c>
      <c r="C46" s="28" t="s">
        <v>114</v>
      </c>
      <c r="D46" s="7">
        <v>31</v>
      </c>
      <c r="E46" s="8">
        <v>17</v>
      </c>
      <c r="F46" s="4">
        <v>5</v>
      </c>
      <c r="G46" s="4">
        <v>4</v>
      </c>
      <c r="H46" s="4">
        <v>5</v>
      </c>
      <c r="I46" s="9">
        <f t="shared" si="0"/>
        <v>31</v>
      </c>
      <c r="J46" s="4">
        <v>0</v>
      </c>
    </row>
    <row r="47" spans="1:10" ht="18.75">
      <c r="A47" s="4">
        <v>42</v>
      </c>
      <c r="B47" s="5" t="s">
        <v>57</v>
      </c>
      <c r="C47" s="28" t="s">
        <v>117</v>
      </c>
      <c r="D47" s="7">
        <v>31</v>
      </c>
      <c r="E47" s="8">
        <v>21</v>
      </c>
      <c r="F47" s="4">
        <v>1</v>
      </c>
      <c r="G47" s="4">
        <v>4</v>
      </c>
      <c r="H47" s="4">
        <v>5</v>
      </c>
      <c r="I47" s="9">
        <f t="shared" si="0"/>
        <v>31</v>
      </c>
      <c r="J47" s="4">
        <v>0</v>
      </c>
    </row>
    <row r="48" spans="1:10" ht="18.75">
      <c r="A48" s="4">
        <v>43</v>
      </c>
      <c r="B48" s="5" t="s">
        <v>46</v>
      </c>
      <c r="C48" s="28" t="s">
        <v>126</v>
      </c>
      <c r="D48" s="7">
        <v>31</v>
      </c>
      <c r="E48" s="8">
        <v>22</v>
      </c>
      <c r="F48" s="4">
        <v>0</v>
      </c>
      <c r="G48" s="4">
        <v>4</v>
      </c>
      <c r="H48" s="4">
        <v>5</v>
      </c>
      <c r="I48" s="9">
        <f t="shared" si="0"/>
        <v>31</v>
      </c>
      <c r="J48" s="4">
        <v>0</v>
      </c>
    </row>
    <row r="49" spans="1:10" ht="18.75">
      <c r="A49" s="4">
        <v>44</v>
      </c>
      <c r="B49" s="5" t="s">
        <v>38</v>
      </c>
      <c r="C49" s="28" t="s">
        <v>127</v>
      </c>
      <c r="D49" s="7">
        <v>31</v>
      </c>
      <c r="E49" s="8">
        <v>22</v>
      </c>
      <c r="F49" s="4">
        <v>0</v>
      </c>
      <c r="G49" s="4">
        <v>4</v>
      </c>
      <c r="H49" s="4">
        <v>5</v>
      </c>
      <c r="I49" s="9">
        <f t="shared" si="0"/>
        <v>31</v>
      </c>
      <c r="J49" s="4">
        <v>0</v>
      </c>
    </row>
    <row r="50" spans="1:10" ht="18.75">
      <c r="A50" s="4">
        <v>45</v>
      </c>
      <c r="B50" s="5" t="s">
        <v>63</v>
      </c>
      <c r="C50" s="28" t="s">
        <v>109</v>
      </c>
      <c r="D50" s="7">
        <v>31</v>
      </c>
      <c r="E50" s="8">
        <v>22</v>
      </c>
      <c r="F50" s="4">
        <v>0</v>
      </c>
      <c r="G50" s="4">
        <v>4</v>
      </c>
      <c r="H50" s="4">
        <v>5</v>
      </c>
      <c r="I50" s="9">
        <f t="shared" si="0"/>
        <v>31</v>
      </c>
      <c r="J50" s="4">
        <v>0</v>
      </c>
    </row>
    <row r="51" spans="1:10" ht="18.75">
      <c r="A51" s="4">
        <v>46</v>
      </c>
      <c r="B51" s="5" t="s">
        <v>58</v>
      </c>
      <c r="C51" s="28" t="s">
        <v>113</v>
      </c>
      <c r="D51" s="7">
        <v>31</v>
      </c>
      <c r="E51" s="8">
        <v>18</v>
      </c>
      <c r="F51" s="4">
        <v>4</v>
      </c>
      <c r="G51" s="4">
        <v>4</v>
      </c>
      <c r="H51" s="4">
        <v>5</v>
      </c>
      <c r="I51" s="9">
        <f t="shared" si="0"/>
        <v>31</v>
      </c>
      <c r="J51" s="4">
        <v>0</v>
      </c>
    </row>
    <row r="52" spans="1:10" ht="18.75">
      <c r="A52" s="4">
        <v>47</v>
      </c>
      <c r="B52" s="5" t="s">
        <v>18</v>
      </c>
      <c r="C52" s="28" t="s">
        <v>105</v>
      </c>
      <c r="D52" s="7">
        <v>31</v>
      </c>
      <c r="E52" s="8">
        <v>22</v>
      </c>
      <c r="F52" s="4">
        <v>0</v>
      </c>
      <c r="G52" s="4">
        <v>4</v>
      </c>
      <c r="H52" s="4">
        <v>5</v>
      </c>
      <c r="I52" s="9">
        <f t="shared" si="0"/>
        <v>31</v>
      </c>
      <c r="J52" s="4">
        <v>0</v>
      </c>
    </row>
    <row r="53" spans="1:10" ht="18.75">
      <c r="A53" s="4">
        <v>48</v>
      </c>
      <c r="B53" s="5" t="s">
        <v>67</v>
      </c>
      <c r="C53" s="28" t="s">
        <v>128</v>
      </c>
      <c r="D53" s="7">
        <v>31</v>
      </c>
      <c r="E53" s="8">
        <v>22</v>
      </c>
      <c r="F53" s="4">
        <v>0</v>
      </c>
      <c r="G53" s="4">
        <v>4</v>
      </c>
      <c r="H53" s="4">
        <v>5</v>
      </c>
      <c r="I53" s="9">
        <f t="shared" si="0"/>
        <v>31</v>
      </c>
      <c r="J53" s="4">
        <v>0</v>
      </c>
    </row>
    <row r="54" spans="1:10" ht="18.75">
      <c r="A54" s="4">
        <v>49</v>
      </c>
      <c r="B54" s="5" t="s">
        <v>68</v>
      </c>
      <c r="C54" s="28" t="s">
        <v>118</v>
      </c>
      <c r="D54" s="7">
        <v>31</v>
      </c>
      <c r="E54" s="8">
        <v>22</v>
      </c>
      <c r="F54" s="4">
        <v>0</v>
      </c>
      <c r="G54" s="4">
        <v>4</v>
      </c>
      <c r="H54" s="4">
        <v>5</v>
      </c>
      <c r="I54" s="9">
        <f t="shared" si="0"/>
        <v>31</v>
      </c>
      <c r="J54" s="4">
        <v>0</v>
      </c>
    </row>
    <row r="55" spans="1:10" ht="18.75">
      <c r="A55" s="4">
        <v>50</v>
      </c>
      <c r="B55" s="5" t="s">
        <v>69</v>
      </c>
      <c r="C55" s="28" t="s">
        <v>106</v>
      </c>
      <c r="D55" s="7">
        <v>31</v>
      </c>
      <c r="E55" s="8">
        <v>20</v>
      </c>
      <c r="F55" s="4">
        <v>2</v>
      </c>
      <c r="G55" s="4">
        <v>4</v>
      </c>
      <c r="H55" s="4">
        <v>5</v>
      </c>
      <c r="I55" s="9">
        <f t="shared" si="0"/>
        <v>31</v>
      </c>
      <c r="J55" s="4">
        <v>0</v>
      </c>
    </row>
    <row r="56" spans="1:10" ht="18.75">
      <c r="A56" s="4">
        <v>51</v>
      </c>
      <c r="B56" s="5" t="s">
        <v>74</v>
      </c>
      <c r="C56" s="28" t="s">
        <v>110</v>
      </c>
      <c r="D56" s="7">
        <v>31</v>
      </c>
      <c r="E56" s="8">
        <v>21</v>
      </c>
      <c r="F56" s="4">
        <v>1</v>
      </c>
      <c r="G56" s="4">
        <v>4</v>
      </c>
      <c r="H56" s="4">
        <v>5</v>
      </c>
      <c r="I56" s="9">
        <f t="shared" si="0"/>
        <v>31</v>
      </c>
      <c r="J56" s="4">
        <v>0</v>
      </c>
    </row>
    <row r="57" spans="1:10" ht="18.75">
      <c r="A57" s="4">
        <v>52</v>
      </c>
      <c r="B57" s="5" t="s">
        <v>75</v>
      </c>
      <c r="C57" s="28" t="s">
        <v>110</v>
      </c>
      <c r="D57" s="7">
        <v>31</v>
      </c>
      <c r="E57" s="8">
        <v>18</v>
      </c>
      <c r="F57" s="4">
        <v>4</v>
      </c>
      <c r="G57" s="4">
        <v>4</v>
      </c>
      <c r="H57" s="4">
        <v>5</v>
      </c>
      <c r="I57" s="9">
        <f t="shared" si="0"/>
        <v>31</v>
      </c>
      <c r="J57" s="4">
        <v>0</v>
      </c>
    </row>
    <row r="58" spans="1:10" ht="18.75">
      <c r="A58" s="4">
        <v>53</v>
      </c>
      <c r="B58" s="5" t="s">
        <v>76</v>
      </c>
      <c r="C58" s="28" t="s">
        <v>129</v>
      </c>
      <c r="D58" s="7">
        <v>31</v>
      </c>
      <c r="E58" s="8">
        <v>21</v>
      </c>
      <c r="F58" s="4">
        <v>1</v>
      </c>
      <c r="G58" s="4">
        <v>4</v>
      </c>
      <c r="H58" s="4">
        <v>5</v>
      </c>
      <c r="I58" s="9">
        <f t="shared" si="0"/>
        <v>31</v>
      </c>
      <c r="J58" s="4">
        <v>0</v>
      </c>
    </row>
    <row r="59" spans="1:10" ht="18.75">
      <c r="A59" s="4">
        <v>54</v>
      </c>
      <c r="B59" s="5" t="s">
        <v>77</v>
      </c>
      <c r="C59" s="30" t="s">
        <v>105</v>
      </c>
      <c r="D59" s="7">
        <v>31</v>
      </c>
      <c r="E59" s="8">
        <v>16</v>
      </c>
      <c r="F59" s="4">
        <v>6</v>
      </c>
      <c r="G59" s="4">
        <v>4</v>
      </c>
      <c r="H59" s="4">
        <v>5</v>
      </c>
      <c r="I59" s="9">
        <f t="shared" si="0"/>
        <v>31</v>
      </c>
      <c r="J59" s="4">
        <v>0</v>
      </c>
    </row>
    <row r="60" spans="1:10" ht="18.75">
      <c r="A60" s="4">
        <v>55</v>
      </c>
      <c r="B60" s="5" t="s">
        <v>78</v>
      </c>
      <c r="C60" s="30" t="s">
        <v>105</v>
      </c>
      <c r="D60" s="7">
        <v>31</v>
      </c>
      <c r="E60" s="8">
        <v>20</v>
      </c>
      <c r="F60" s="4">
        <v>2</v>
      </c>
      <c r="G60" s="4">
        <v>4</v>
      </c>
      <c r="H60" s="4">
        <v>5</v>
      </c>
      <c r="I60" s="9">
        <f t="shared" si="0"/>
        <v>31</v>
      </c>
      <c r="J60" s="4">
        <v>0</v>
      </c>
    </row>
    <row r="61" spans="1:10" ht="18.75">
      <c r="A61" s="4">
        <v>56</v>
      </c>
      <c r="B61" s="5" t="s">
        <v>79</v>
      </c>
      <c r="C61" s="30" t="s">
        <v>130</v>
      </c>
      <c r="D61" s="7">
        <v>31</v>
      </c>
      <c r="E61" s="8">
        <v>22</v>
      </c>
      <c r="F61" s="4">
        <v>0</v>
      </c>
      <c r="G61" s="4">
        <v>4</v>
      </c>
      <c r="H61" s="4">
        <v>5</v>
      </c>
      <c r="I61" s="9">
        <f t="shared" si="0"/>
        <v>31</v>
      </c>
      <c r="J61" s="4">
        <v>0</v>
      </c>
    </row>
    <row r="62" spans="1:10" ht="18.75">
      <c r="A62" s="4">
        <v>57</v>
      </c>
      <c r="B62" s="5" t="s">
        <v>81</v>
      </c>
      <c r="C62" s="30" t="s">
        <v>111</v>
      </c>
      <c r="D62" s="7">
        <v>31</v>
      </c>
      <c r="E62" s="8">
        <v>21</v>
      </c>
      <c r="F62" s="4">
        <v>1</v>
      </c>
      <c r="G62" s="4">
        <v>4</v>
      </c>
      <c r="H62" s="4">
        <v>5</v>
      </c>
      <c r="I62" s="9">
        <f t="shared" si="0"/>
        <v>31</v>
      </c>
      <c r="J62" s="4">
        <v>0</v>
      </c>
    </row>
    <row r="63" spans="1:10" ht="18.75">
      <c r="A63" s="4">
        <v>58</v>
      </c>
      <c r="B63" s="5" t="s">
        <v>19</v>
      </c>
      <c r="C63" s="30" t="s">
        <v>111</v>
      </c>
      <c r="D63" s="7">
        <v>31</v>
      </c>
      <c r="E63" s="8">
        <v>22</v>
      </c>
      <c r="F63" s="4">
        <v>0</v>
      </c>
      <c r="G63" s="4">
        <v>4</v>
      </c>
      <c r="H63" s="4">
        <v>5</v>
      </c>
      <c r="I63" s="9">
        <f t="shared" si="0"/>
        <v>31</v>
      </c>
      <c r="J63" s="4">
        <v>0</v>
      </c>
    </row>
    <row r="64" spans="1:10" ht="18.75">
      <c r="A64" s="4">
        <v>59</v>
      </c>
      <c r="B64" s="5" t="s">
        <v>95</v>
      </c>
      <c r="C64" s="30" t="s">
        <v>109</v>
      </c>
      <c r="D64" s="7">
        <v>31</v>
      </c>
      <c r="E64" s="8">
        <v>18</v>
      </c>
      <c r="F64" s="4">
        <v>4</v>
      </c>
      <c r="G64" s="4">
        <v>4</v>
      </c>
      <c r="H64" s="4">
        <v>5</v>
      </c>
      <c r="I64" s="9">
        <f t="shared" si="0"/>
        <v>31</v>
      </c>
      <c r="J64" s="4">
        <v>0</v>
      </c>
    </row>
    <row r="65" spans="1:10" ht="18.75">
      <c r="A65" s="4">
        <v>60</v>
      </c>
      <c r="B65" s="5" t="s">
        <v>83</v>
      </c>
      <c r="C65" s="30" t="s">
        <v>119</v>
      </c>
      <c r="D65" s="7">
        <v>31</v>
      </c>
      <c r="E65" s="8">
        <v>22</v>
      </c>
      <c r="F65" s="4">
        <v>0</v>
      </c>
      <c r="G65" s="4">
        <v>4</v>
      </c>
      <c r="H65" s="4">
        <v>5</v>
      </c>
      <c r="I65" s="9">
        <f t="shared" si="0"/>
        <v>31</v>
      </c>
      <c r="J65" s="4">
        <v>0</v>
      </c>
    </row>
    <row r="66" spans="1:10" ht="18.75">
      <c r="A66" s="4">
        <v>61</v>
      </c>
      <c r="B66" s="5" t="s">
        <v>84</v>
      </c>
      <c r="C66" s="30" t="s">
        <v>113</v>
      </c>
      <c r="D66" s="7">
        <v>31</v>
      </c>
      <c r="E66" s="8">
        <v>0</v>
      </c>
      <c r="F66" s="4">
        <v>22</v>
      </c>
      <c r="G66" s="4">
        <v>4</v>
      </c>
      <c r="H66" s="4">
        <v>5</v>
      </c>
      <c r="I66" s="9">
        <f t="shared" si="0"/>
        <v>31</v>
      </c>
      <c r="J66" s="4">
        <v>0</v>
      </c>
    </row>
    <row r="67" spans="1:10" ht="18.75">
      <c r="A67" s="4">
        <v>62</v>
      </c>
      <c r="B67" s="5" t="s">
        <v>85</v>
      </c>
      <c r="C67" s="30" t="s">
        <v>113</v>
      </c>
      <c r="D67" s="7">
        <v>31</v>
      </c>
      <c r="E67" s="8">
        <v>22</v>
      </c>
      <c r="F67" s="4">
        <v>0</v>
      </c>
      <c r="G67" s="4">
        <v>4</v>
      </c>
      <c r="H67" s="4">
        <v>5</v>
      </c>
      <c r="I67" s="9">
        <f t="shared" si="0"/>
        <v>31</v>
      </c>
      <c r="J67" s="4">
        <v>0</v>
      </c>
    </row>
    <row r="68" spans="1:10" ht="18.75">
      <c r="A68" s="4">
        <v>63</v>
      </c>
      <c r="B68" s="5" t="s">
        <v>87</v>
      </c>
      <c r="C68" s="28" t="s">
        <v>131</v>
      </c>
      <c r="D68" s="7">
        <v>31</v>
      </c>
      <c r="E68" s="8">
        <v>21</v>
      </c>
      <c r="F68" s="4">
        <v>1</v>
      </c>
      <c r="G68" s="4">
        <v>4</v>
      </c>
      <c r="H68" s="4">
        <v>5</v>
      </c>
      <c r="I68" s="9">
        <f t="shared" si="0"/>
        <v>31</v>
      </c>
      <c r="J68" s="4">
        <v>0</v>
      </c>
    </row>
    <row r="69" spans="1:10" ht="18.75">
      <c r="A69" s="4">
        <v>64</v>
      </c>
      <c r="B69" s="5" t="s">
        <v>167</v>
      </c>
      <c r="C69" s="28" t="s">
        <v>132</v>
      </c>
      <c r="D69" s="7">
        <v>31</v>
      </c>
      <c r="E69" s="8">
        <v>12</v>
      </c>
      <c r="F69" s="4">
        <v>10</v>
      </c>
      <c r="G69" s="4">
        <v>4</v>
      </c>
      <c r="H69" s="4">
        <v>5</v>
      </c>
      <c r="I69" s="9">
        <f t="shared" si="0"/>
        <v>31</v>
      </c>
      <c r="J69" s="4">
        <v>0</v>
      </c>
    </row>
    <row r="70" spans="1:10" ht="18.75">
      <c r="A70" s="4">
        <v>65</v>
      </c>
      <c r="B70" s="5" t="s">
        <v>89</v>
      </c>
      <c r="C70" s="28" t="s">
        <v>132</v>
      </c>
      <c r="D70" s="7">
        <v>31</v>
      </c>
      <c r="E70" s="8">
        <v>21</v>
      </c>
      <c r="F70" s="4">
        <v>1</v>
      </c>
      <c r="G70" s="4">
        <v>4</v>
      </c>
      <c r="H70" s="4">
        <v>5</v>
      </c>
      <c r="I70" s="9">
        <f t="shared" ref="I70:I87" si="1">SUM(E70:H70)</f>
        <v>31</v>
      </c>
      <c r="J70" s="4">
        <v>0</v>
      </c>
    </row>
    <row r="71" spans="1:10" ht="18.75">
      <c r="A71" s="4">
        <v>66</v>
      </c>
      <c r="B71" s="5" t="s">
        <v>90</v>
      </c>
      <c r="C71" s="28" t="s">
        <v>117</v>
      </c>
      <c r="D71" s="7">
        <v>31</v>
      </c>
      <c r="E71" s="8">
        <v>18</v>
      </c>
      <c r="F71" s="4">
        <v>4</v>
      </c>
      <c r="G71" s="4">
        <v>4</v>
      </c>
      <c r="H71" s="4">
        <v>5</v>
      </c>
      <c r="I71" s="9">
        <f t="shared" si="1"/>
        <v>31</v>
      </c>
      <c r="J71" s="4">
        <v>0</v>
      </c>
    </row>
    <row r="72" spans="1:10" ht="18.75">
      <c r="A72" s="4">
        <v>67</v>
      </c>
      <c r="B72" s="5" t="s">
        <v>91</v>
      </c>
      <c r="C72" s="28" t="s">
        <v>124</v>
      </c>
      <c r="D72" s="7">
        <v>31</v>
      </c>
      <c r="E72" s="8">
        <v>22</v>
      </c>
      <c r="F72" s="4">
        <v>0</v>
      </c>
      <c r="G72" s="4">
        <v>4</v>
      </c>
      <c r="H72" s="4">
        <v>5</v>
      </c>
      <c r="I72" s="9">
        <f t="shared" si="1"/>
        <v>31</v>
      </c>
      <c r="J72" s="4">
        <v>0</v>
      </c>
    </row>
    <row r="73" spans="1:10" ht="18.75">
      <c r="A73" s="4">
        <v>68</v>
      </c>
      <c r="B73" s="5" t="s">
        <v>92</v>
      </c>
      <c r="C73" s="28" t="s">
        <v>121</v>
      </c>
      <c r="D73" s="7">
        <v>31</v>
      </c>
      <c r="E73" s="8">
        <v>22</v>
      </c>
      <c r="F73" s="4">
        <v>0</v>
      </c>
      <c r="G73" s="4">
        <v>4</v>
      </c>
      <c r="H73" s="4">
        <v>5</v>
      </c>
      <c r="I73" s="9">
        <f t="shared" si="1"/>
        <v>31</v>
      </c>
      <c r="J73" s="4">
        <v>0</v>
      </c>
    </row>
    <row r="74" spans="1:10" ht="18.75">
      <c r="A74" s="4">
        <v>69</v>
      </c>
      <c r="B74" s="5" t="s">
        <v>93</v>
      </c>
      <c r="C74" s="28" t="s">
        <v>121</v>
      </c>
      <c r="D74" s="7">
        <v>31</v>
      </c>
      <c r="E74" s="8">
        <v>21</v>
      </c>
      <c r="F74" s="4">
        <v>1</v>
      </c>
      <c r="G74" s="4">
        <v>4</v>
      </c>
      <c r="H74" s="4">
        <v>5</v>
      </c>
      <c r="I74" s="9">
        <f t="shared" si="1"/>
        <v>31</v>
      </c>
      <c r="J74" s="4">
        <v>0</v>
      </c>
    </row>
    <row r="75" spans="1:10" ht="18.75">
      <c r="A75" s="4">
        <v>70</v>
      </c>
      <c r="B75" s="5" t="s">
        <v>94</v>
      </c>
      <c r="C75" s="28" t="s">
        <v>122</v>
      </c>
      <c r="D75" s="7">
        <v>31</v>
      </c>
      <c r="E75" s="8">
        <v>18</v>
      </c>
      <c r="F75" s="4">
        <v>4</v>
      </c>
      <c r="G75" s="4">
        <v>4</v>
      </c>
      <c r="H75" s="4">
        <v>5</v>
      </c>
      <c r="I75" s="9">
        <f t="shared" si="1"/>
        <v>31</v>
      </c>
      <c r="J75" s="4">
        <v>0</v>
      </c>
    </row>
    <row r="76" spans="1:10" ht="18.75">
      <c r="A76" s="4">
        <v>71</v>
      </c>
      <c r="B76" s="5" t="s">
        <v>134</v>
      </c>
      <c r="C76" s="28" t="s">
        <v>135</v>
      </c>
      <c r="D76" s="7">
        <v>31</v>
      </c>
      <c r="E76" s="8">
        <v>20</v>
      </c>
      <c r="F76" s="4">
        <v>2</v>
      </c>
      <c r="G76" s="4">
        <v>4</v>
      </c>
      <c r="H76" s="4">
        <v>5</v>
      </c>
      <c r="I76" s="9">
        <f t="shared" si="1"/>
        <v>31</v>
      </c>
      <c r="J76" s="4">
        <v>0</v>
      </c>
    </row>
    <row r="77" spans="1:10" ht="18.75">
      <c r="A77" s="4">
        <v>72</v>
      </c>
      <c r="B77" s="5" t="s">
        <v>136</v>
      </c>
      <c r="C77" s="28" t="s">
        <v>139</v>
      </c>
      <c r="D77" s="7">
        <v>31</v>
      </c>
      <c r="E77" s="8">
        <v>19</v>
      </c>
      <c r="F77" s="4">
        <v>3</v>
      </c>
      <c r="G77" s="4">
        <v>4</v>
      </c>
      <c r="H77" s="4">
        <v>5</v>
      </c>
      <c r="I77" s="9">
        <f t="shared" si="1"/>
        <v>31</v>
      </c>
      <c r="J77" s="4">
        <v>0</v>
      </c>
    </row>
    <row r="78" spans="1:10" ht="18.75">
      <c r="A78" s="4">
        <v>73</v>
      </c>
      <c r="B78" s="5" t="s">
        <v>138</v>
      </c>
      <c r="C78" s="28" t="s">
        <v>137</v>
      </c>
      <c r="D78" s="7">
        <v>31</v>
      </c>
      <c r="E78" s="8">
        <v>22</v>
      </c>
      <c r="F78" s="4">
        <v>0</v>
      </c>
      <c r="G78" s="4">
        <v>4</v>
      </c>
      <c r="H78" s="4">
        <v>5</v>
      </c>
      <c r="I78" s="9">
        <f t="shared" si="1"/>
        <v>31</v>
      </c>
      <c r="J78" s="4">
        <v>0</v>
      </c>
    </row>
    <row r="79" spans="1:10" ht="18.75">
      <c r="A79" s="4">
        <v>74</v>
      </c>
      <c r="B79" s="5" t="s">
        <v>140</v>
      </c>
      <c r="C79" s="28" t="s">
        <v>141</v>
      </c>
      <c r="D79" s="7">
        <v>31</v>
      </c>
      <c r="E79" s="8">
        <v>22</v>
      </c>
      <c r="F79" s="4">
        <v>0</v>
      </c>
      <c r="G79" s="4">
        <v>4</v>
      </c>
      <c r="H79" s="4">
        <v>5</v>
      </c>
      <c r="I79" s="9">
        <f t="shared" si="1"/>
        <v>31</v>
      </c>
      <c r="J79" s="4">
        <v>0</v>
      </c>
    </row>
    <row r="80" spans="1:10" ht="18.75">
      <c r="A80" s="4">
        <v>75</v>
      </c>
      <c r="B80" s="5" t="s">
        <v>142</v>
      </c>
      <c r="C80" s="28" t="s">
        <v>108</v>
      </c>
      <c r="D80" s="7">
        <v>31</v>
      </c>
      <c r="E80" s="8">
        <v>22</v>
      </c>
      <c r="F80" s="4">
        <v>0</v>
      </c>
      <c r="G80" s="4">
        <v>4</v>
      </c>
      <c r="H80" s="4">
        <v>5</v>
      </c>
      <c r="I80" s="9">
        <f t="shared" si="1"/>
        <v>31</v>
      </c>
      <c r="J80" s="4">
        <v>0</v>
      </c>
    </row>
    <row r="81" spans="1:10" ht="18.75">
      <c r="A81" s="4">
        <v>76</v>
      </c>
      <c r="B81" s="5" t="s">
        <v>156</v>
      </c>
      <c r="C81" s="28" t="s">
        <v>157</v>
      </c>
      <c r="D81" s="7">
        <v>31</v>
      </c>
      <c r="E81" s="8">
        <v>22</v>
      </c>
      <c r="F81" s="4">
        <v>0</v>
      </c>
      <c r="G81" s="4">
        <v>4</v>
      </c>
      <c r="H81" s="4">
        <v>5</v>
      </c>
      <c r="I81" s="9">
        <f t="shared" si="1"/>
        <v>31</v>
      </c>
      <c r="J81" s="4">
        <v>0</v>
      </c>
    </row>
    <row r="82" spans="1:10" ht="18.75">
      <c r="A82" s="4">
        <v>77</v>
      </c>
      <c r="B82" s="5" t="s">
        <v>158</v>
      </c>
      <c r="C82" s="28" t="s">
        <v>157</v>
      </c>
      <c r="D82" s="7">
        <v>31</v>
      </c>
      <c r="E82" s="8">
        <v>22</v>
      </c>
      <c r="F82" s="4">
        <v>0</v>
      </c>
      <c r="G82" s="4">
        <v>4</v>
      </c>
      <c r="H82" s="4">
        <v>5</v>
      </c>
      <c r="I82" s="9">
        <f t="shared" si="1"/>
        <v>31</v>
      </c>
      <c r="J82" s="4">
        <v>0</v>
      </c>
    </row>
    <row r="83" spans="1:10" ht="18.75">
      <c r="A83" s="4">
        <v>78</v>
      </c>
      <c r="B83" s="5" t="s">
        <v>159</v>
      </c>
      <c r="C83" s="28" t="s">
        <v>157</v>
      </c>
      <c r="D83" s="7">
        <v>31</v>
      </c>
      <c r="E83" s="8">
        <v>22</v>
      </c>
      <c r="F83" s="4">
        <v>0</v>
      </c>
      <c r="G83" s="4">
        <v>4</v>
      </c>
      <c r="H83" s="4">
        <v>5</v>
      </c>
      <c r="I83" s="9">
        <f t="shared" si="1"/>
        <v>31</v>
      </c>
      <c r="J83" s="4">
        <v>0</v>
      </c>
    </row>
    <row r="84" spans="1:10" ht="18.75">
      <c r="A84" s="4">
        <v>79</v>
      </c>
      <c r="B84" s="5" t="s">
        <v>160</v>
      </c>
      <c r="C84" s="28" t="s">
        <v>157</v>
      </c>
      <c r="D84" s="7">
        <v>31</v>
      </c>
      <c r="E84" s="8">
        <v>22</v>
      </c>
      <c r="F84" s="4">
        <v>0</v>
      </c>
      <c r="G84" s="4">
        <v>4</v>
      </c>
      <c r="H84" s="4">
        <v>5</v>
      </c>
      <c r="I84" s="9">
        <f t="shared" si="1"/>
        <v>31</v>
      </c>
      <c r="J84" s="4">
        <v>0</v>
      </c>
    </row>
    <row r="85" spans="1:10" ht="18.75">
      <c r="A85" s="4">
        <v>80</v>
      </c>
      <c r="B85" s="5" t="s">
        <v>161</v>
      </c>
      <c r="C85" s="28" t="s">
        <v>157</v>
      </c>
      <c r="D85" s="7">
        <v>31</v>
      </c>
      <c r="E85" s="8">
        <v>22</v>
      </c>
      <c r="F85" s="4">
        <v>0</v>
      </c>
      <c r="G85" s="4">
        <v>4</v>
      </c>
      <c r="H85" s="4">
        <v>5</v>
      </c>
      <c r="I85" s="9">
        <f t="shared" si="1"/>
        <v>31</v>
      </c>
      <c r="J85" s="4">
        <v>0</v>
      </c>
    </row>
    <row r="86" spans="1:10" ht="18.75">
      <c r="A86" s="4">
        <v>81</v>
      </c>
      <c r="B86" s="5" t="s">
        <v>162</v>
      </c>
      <c r="C86" s="28" t="s">
        <v>120</v>
      </c>
      <c r="D86" s="7">
        <v>31</v>
      </c>
      <c r="E86" s="8">
        <v>22</v>
      </c>
      <c r="F86" s="4">
        <v>0</v>
      </c>
      <c r="G86" s="4">
        <v>4</v>
      </c>
      <c r="H86" s="4">
        <v>5</v>
      </c>
      <c r="I86" s="9">
        <f t="shared" si="1"/>
        <v>31</v>
      </c>
      <c r="J86" s="4">
        <v>0</v>
      </c>
    </row>
    <row r="87" spans="1:10" ht="18.75">
      <c r="A87" s="4">
        <v>82</v>
      </c>
      <c r="B87" s="5" t="s">
        <v>163</v>
      </c>
      <c r="C87" s="28" t="s">
        <v>166</v>
      </c>
      <c r="D87" s="7">
        <v>31</v>
      </c>
      <c r="E87" s="8">
        <v>22</v>
      </c>
      <c r="F87" s="4">
        <v>0</v>
      </c>
      <c r="G87" s="4">
        <v>4</v>
      </c>
      <c r="H87" s="4">
        <v>5</v>
      </c>
      <c r="I87" s="9">
        <f t="shared" si="1"/>
        <v>31</v>
      </c>
      <c r="J87" s="4">
        <v>0</v>
      </c>
    </row>
    <row r="88" spans="1:10" ht="21">
      <c r="A88" s="4"/>
      <c r="B88" s="16"/>
      <c r="C88" s="16"/>
      <c r="D88" s="18"/>
      <c r="E88" s="19"/>
      <c r="F88" s="18"/>
      <c r="G88" s="4"/>
      <c r="H88" s="18"/>
      <c r="I88" s="18"/>
      <c r="J88" s="18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8"/>
  <sheetViews>
    <sheetView zoomScale="78" zoomScaleNormal="78" workbookViewId="0">
      <pane ySplit="5" topLeftCell="A6" activePane="bottomLeft" state="frozen"/>
      <selection pane="bottomLeft" activeCell="O6" sqref="O6"/>
    </sheetView>
  </sheetViews>
  <sheetFormatPr defaultRowHeight="15"/>
  <cols>
    <col min="2" max="2" width="27" customWidth="1"/>
    <col min="3" max="3" width="27.7109375" bestFit="1" customWidth="1"/>
    <col min="4" max="4" width="7.42578125" customWidth="1"/>
    <col min="6" max="6" width="9.7109375" customWidth="1"/>
    <col min="7" max="7" width="10.5703125" bestFit="1" customWidth="1"/>
    <col min="8" max="8" width="11.140625" bestFit="1" customWidth="1"/>
    <col min="9" max="9" width="10.7109375" customWidth="1"/>
    <col min="10" max="10" width="7.7109375" customWidth="1"/>
  </cols>
  <sheetData>
    <row r="1" spans="1:11" ht="26.25">
      <c r="A1" s="73" t="s">
        <v>16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23.25">
      <c r="A2" s="59" t="s">
        <v>202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ht="18">
      <c r="A3" s="72" t="s">
        <v>171</v>
      </c>
      <c r="B3" s="72"/>
      <c r="C3" s="72"/>
      <c r="D3" s="72"/>
      <c r="E3" s="72"/>
      <c r="F3" s="72"/>
      <c r="G3" s="72"/>
      <c r="H3" s="72"/>
      <c r="I3" s="72"/>
      <c r="J3" s="72"/>
    </row>
    <row r="4" spans="1:11" ht="18.75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</row>
    <row r="5" spans="1:11" ht="47.25">
      <c r="A5" s="1" t="s">
        <v>0</v>
      </c>
      <c r="B5" s="11" t="s">
        <v>1</v>
      </c>
      <c r="C5" s="11" t="s">
        <v>99</v>
      </c>
      <c r="D5" s="2" t="s">
        <v>3</v>
      </c>
      <c r="E5" s="3" t="s">
        <v>4</v>
      </c>
      <c r="F5" s="2" t="s">
        <v>39</v>
      </c>
      <c r="G5" s="2" t="s">
        <v>15</v>
      </c>
      <c r="H5" s="2" t="s">
        <v>5</v>
      </c>
      <c r="I5" s="2" t="s">
        <v>6</v>
      </c>
      <c r="J5" s="1" t="s">
        <v>7</v>
      </c>
    </row>
    <row r="6" spans="1:11" s="43" customFormat="1" ht="18.75">
      <c r="A6" s="1">
        <v>1</v>
      </c>
      <c r="B6" s="5" t="s">
        <v>172</v>
      </c>
      <c r="C6" s="52" t="s">
        <v>173</v>
      </c>
      <c r="D6" s="7">
        <v>30</v>
      </c>
      <c r="E6" s="8">
        <v>9</v>
      </c>
      <c r="F6" s="4">
        <v>0</v>
      </c>
      <c r="G6" s="4">
        <v>2</v>
      </c>
      <c r="H6" s="4">
        <v>0</v>
      </c>
      <c r="I6" s="9">
        <v>30</v>
      </c>
      <c r="J6" s="4">
        <v>19</v>
      </c>
      <c r="K6" s="42"/>
    </row>
    <row r="7" spans="1:11" ht="18.75">
      <c r="A7" s="4">
        <v>2</v>
      </c>
      <c r="B7" s="5" t="s">
        <v>144</v>
      </c>
      <c r="C7" s="28" t="s">
        <v>100</v>
      </c>
      <c r="D7" s="7">
        <v>30</v>
      </c>
      <c r="E7" s="8">
        <v>24</v>
      </c>
      <c r="F7" s="4">
        <v>2</v>
      </c>
      <c r="G7" s="4">
        <v>4</v>
      </c>
      <c r="H7" s="4">
        <v>0</v>
      </c>
      <c r="I7" s="9">
        <f>SUM(E7:H7)</f>
        <v>30</v>
      </c>
      <c r="J7" s="4">
        <v>0</v>
      </c>
    </row>
    <row r="8" spans="1:11" ht="18.75">
      <c r="A8" s="1">
        <v>3</v>
      </c>
      <c r="B8" s="5" t="s">
        <v>143</v>
      </c>
      <c r="C8" s="28" t="s">
        <v>100</v>
      </c>
      <c r="D8" s="7">
        <v>30</v>
      </c>
      <c r="E8" s="8">
        <v>26</v>
      </c>
      <c r="F8" s="4">
        <v>0</v>
      </c>
      <c r="G8" s="4">
        <v>4</v>
      </c>
      <c r="H8" s="4">
        <v>0</v>
      </c>
      <c r="I8" s="9">
        <f t="shared" ref="I8:I57" si="0">SUM(E8:H8)</f>
        <v>30</v>
      </c>
      <c r="J8" s="4">
        <v>0</v>
      </c>
    </row>
    <row r="9" spans="1:11" ht="18.75">
      <c r="A9" s="1">
        <v>4</v>
      </c>
      <c r="B9" s="5" t="s">
        <v>36</v>
      </c>
      <c r="C9" s="28" t="s">
        <v>101</v>
      </c>
      <c r="D9" s="7">
        <v>30</v>
      </c>
      <c r="E9" s="8">
        <v>26</v>
      </c>
      <c r="F9" s="4">
        <v>0</v>
      </c>
      <c r="G9" s="4">
        <v>4</v>
      </c>
      <c r="H9" s="4">
        <v>0</v>
      </c>
      <c r="I9" s="9">
        <f t="shared" si="0"/>
        <v>30</v>
      </c>
      <c r="J9" s="4">
        <v>0</v>
      </c>
    </row>
    <row r="10" spans="1:11" ht="18.75">
      <c r="A10" s="1">
        <v>5</v>
      </c>
      <c r="B10" s="5" t="s">
        <v>25</v>
      </c>
      <c r="C10" s="28" t="s">
        <v>103</v>
      </c>
      <c r="D10" s="7">
        <v>30</v>
      </c>
      <c r="E10" s="8">
        <v>22</v>
      </c>
      <c r="F10" s="4">
        <v>4</v>
      </c>
      <c r="G10" s="4">
        <v>4</v>
      </c>
      <c r="H10" s="4">
        <v>0</v>
      </c>
      <c r="I10" s="9">
        <f t="shared" si="0"/>
        <v>30</v>
      </c>
      <c r="J10" s="4">
        <v>0</v>
      </c>
    </row>
    <row r="11" spans="1:11" ht="18.75">
      <c r="A11" s="4">
        <v>6</v>
      </c>
      <c r="B11" s="5" t="s">
        <v>17</v>
      </c>
      <c r="C11" s="28" t="s">
        <v>101</v>
      </c>
      <c r="D11" s="7">
        <v>30</v>
      </c>
      <c r="E11" s="8">
        <v>26</v>
      </c>
      <c r="F11" s="4">
        <v>0</v>
      </c>
      <c r="G11" s="4">
        <v>4</v>
      </c>
      <c r="H11" s="4">
        <v>0</v>
      </c>
      <c r="I11" s="9">
        <f t="shared" si="0"/>
        <v>30</v>
      </c>
      <c r="J11" s="4">
        <v>0</v>
      </c>
    </row>
    <row r="12" spans="1:11" ht="18.75">
      <c r="A12" s="1">
        <v>7</v>
      </c>
      <c r="B12" s="5" t="s">
        <v>97</v>
      </c>
      <c r="C12" s="28" t="s">
        <v>102</v>
      </c>
      <c r="D12" s="7">
        <v>30</v>
      </c>
      <c r="E12" s="8">
        <v>26</v>
      </c>
      <c r="F12" s="4">
        <v>0</v>
      </c>
      <c r="G12" s="4">
        <v>4</v>
      </c>
      <c r="H12" s="4">
        <v>0</v>
      </c>
      <c r="I12" s="9">
        <f t="shared" si="0"/>
        <v>30</v>
      </c>
      <c r="J12" s="4">
        <v>0</v>
      </c>
    </row>
    <row r="13" spans="1:11" ht="18.75">
      <c r="A13" s="1">
        <v>8</v>
      </c>
      <c r="B13" s="5" t="s">
        <v>66</v>
      </c>
      <c r="C13" s="28" t="s">
        <v>103</v>
      </c>
      <c r="D13" s="7">
        <v>30</v>
      </c>
      <c r="E13" s="8">
        <v>26</v>
      </c>
      <c r="F13" s="4">
        <v>0</v>
      </c>
      <c r="G13" s="4">
        <v>4</v>
      </c>
      <c r="H13" s="4">
        <v>0</v>
      </c>
      <c r="I13" s="9">
        <f t="shared" si="0"/>
        <v>30</v>
      </c>
      <c r="J13" s="4">
        <v>0</v>
      </c>
    </row>
    <row r="14" spans="1:11" ht="18.75">
      <c r="A14" s="1">
        <v>9</v>
      </c>
      <c r="B14" s="5" t="s">
        <v>98</v>
      </c>
      <c r="C14" s="28" t="s">
        <v>104</v>
      </c>
      <c r="D14" s="7">
        <v>30</v>
      </c>
      <c r="E14" s="8">
        <v>25</v>
      </c>
      <c r="F14" s="4">
        <v>1</v>
      </c>
      <c r="G14" s="4">
        <v>4</v>
      </c>
      <c r="H14" s="4">
        <v>0</v>
      </c>
      <c r="I14" s="9">
        <f t="shared" si="0"/>
        <v>30</v>
      </c>
      <c r="J14" s="4">
        <v>0</v>
      </c>
    </row>
    <row r="15" spans="1:11" ht="18.75">
      <c r="A15" s="4">
        <v>10</v>
      </c>
      <c r="B15" s="5" t="s">
        <v>56</v>
      </c>
      <c r="C15" s="28" t="s">
        <v>145</v>
      </c>
      <c r="D15" s="7">
        <v>30</v>
      </c>
      <c r="E15" s="8">
        <v>26</v>
      </c>
      <c r="F15" s="4">
        <v>0</v>
      </c>
      <c r="G15" s="4">
        <v>4</v>
      </c>
      <c r="H15" s="4">
        <v>0</v>
      </c>
      <c r="I15" s="9">
        <f t="shared" si="0"/>
        <v>30</v>
      </c>
      <c r="J15" s="4">
        <v>0</v>
      </c>
    </row>
    <row r="16" spans="1:11" ht="18.75">
      <c r="A16" s="1">
        <v>11</v>
      </c>
      <c r="B16" s="5" t="s">
        <v>164</v>
      </c>
      <c r="C16" s="28" t="s">
        <v>165</v>
      </c>
      <c r="D16" s="7">
        <v>30</v>
      </c>
      <c r="E16" s="8">
        <v>26</v>
      </c>
      <c r="F16" s="4">
        <v>0</v>
      </c>
      <c r="G16" s="4">
        <v>4</v>
      </c>
      <c r="H16" s="4">
        <v>0</v>
      </c>
      <c r="I16" s="9">
        <f t="shared" si="0"/>
        <v>30</v>
      </c>
      <c r="J16" s="4">
        <v>0</v>
      </c>
    </row>
    <row r="17" spans="1:10" ht="18.75">
      <c r="A17" s="1">
        <v>12</v>
      </c>
      <c r="B17" s="5" t="s">
        <v>41</v>
      </c>
      <c r="C17" s="28" t="s">
        <v>110</v>
      </c>
      <c r="D17" s="7">
        <v>30</v>
      </c>
      <c r="E17" s="8">
        <v>16</v>
      </c>
      <c r="F17" s="4">
        <v>10</v>
      </c>
      <c r="G17" s="4">
        <v>4</v>
      </c>
      <c r="H17" s="4">
        <v>0</v>
      </c>
      <c r="I17" s="9">
        <f t="shared" si="0"/>
        <v>30</v>
      </c>
      <c r="J17" s="4">
        <v>0</v>
      </c>
    </row>
    <row r="18" spans="1:10" ht="18.75">
      <c r="A18" s="1">
        <v>13</v>
      </c>
      <c r="B18" s="5" t="s">
        <v>26</v>
      </c>
      <c r="C18" s="28" t="s">
        <v>105</v>
      </c>
      <c r="D18" s="7">
        <v>30</v>
      </c>
      <c r="E18" s="8">
        <v>26</v>
      </c>
      <c r="F18" s="4">
        <v>0</v>
      </c>
      <c r="G18" s="4">
        <v>4</v>
      </c>
      <c r="H18" s="4">
        <v>0</v>
      </c>
      <c r="I18" s="9">
        <f t="shared" si="0"/>
        <v>30</v>
      </c>
      <c r="J18" s="4">
        <v>0</v>
      </c>
    </row>
    <row r="19" spans="1:10" ht="18.75">
      <c r="A19" s="4">
        <v>14</v>
      </c>
      <c r="B19" s="5" t="s">
        <v>49</v>
      </c>
      <c r="C19" s="28" t="s">
        <v>105</v>
      </c>
      <c r="D19" s="7">
        <v>30</v>
      </c>
      <c r="E19" s="8">
        <v>15</v>
      </c>
      <c r="F19" s="4">
        <v>11</v>
      </c>
      <c r="G19" s="4">
        <v>4</v>
      </c>
      <c r="H19" s="4">
        <v>0</v>
      </c>
      <c r="I19" s="9">
        <f t="shared" si="0"/>
        <v>30</v>
      </c>
      <c r="J19" s="4">
        <v>0</v>
      </c>
    </row>
    <row r="20" spans="1:10" ht="18.75">
      <c r="A20" s="1">
        <v>15</v>
      </c>
      <c r="B20" s="5" t="s">
        <v>27</v>
      </c>
      <c r="C20" s="28" t="s">
        <v>105</v>
      </c>
      <c r="D20" s="7">
        <v>30</v>
      </c>
      <c r="E20" s="8">
        <v>26</v>
      </c>
      <c r="F20" s="4">
        <v>0</v>
      </c>
      <c r="G20" s="4">
        <v>4</v>
      </c>
      <c r="H20" s="4">
        <v>0</v>
      </c>
      <c r="I20" s="9">
        <f t="shared" si="0"/>
        <v>30</v>
      </c>
      <c r="J20" s="4">
        <v>0</v>
      </c>
    </row>
    <row r="21" spans="1:10" ht="18.75">
      <c r="A21" s="1">
        <v>16</v>
      </c>
      <c r="B21" s="5" t="s">
        <v>20</v>
      </c>
      <c r="C21" s="28" t="s">
        <v>107</v>
      </c>
      <c r="D21" s="7">
        <v>30</v>
      </c>
      <c r="E21" s="8">
        <v>24</v>
      </c>
      <c r="F21" s="4">
        <v>2</v>
      </c>
      <c r="G21" s="4">
        <v>4</v>
      </c>
      <c r="H21" s="4">
        <v>0</v>
      </c>
      <c r="I21" s="9">
        <f t="shared" si="0"/>
        <v>30</v>
      </c>
      <c r="J21" s="4">
        <v>0</v>
      </c>
    </row>
    <row r="22" spans="1:10" ht="18.75">
      <c r="A22" s="1">
        <v>17</v>
      </c>
      <c r="B22" s="5" t="s">
        <v>50</v>
      </c>
      <c r="C22" s="28" t="s">
        <v>113</v>
      </c>
      <c r="D22" s="7">
        <v>30</v>
      </c>
      <c r="E22" s="8">
        <v>26</v>
      </c>
      <c r="F22" s="4">
        <v>0</v>
      </c>
      <c r="G22" s="4">
        <v>4</v>
      </c>
      <c r="H22" s="4">
        <v>0</v>
      </c>
      <c r="I22" s="9">
        <f t="shared" si="0"/>
        <v>30</v>
      </c>
      <c r="J22" s="4">
        <v>0</v>
      </c>
    </row>
    <row r="23" spans="1:10" ht="18.75">
      <c r="A23" s="4">
        <v>18</v>
      </c>
      <c r="B23" s="5" t="s">
        <v>65</v>
      </c>
      <c r="C23" s="28" t="s">
        <v>112</v>
      </c>
      <c r="D23" s="7">
        <v>30</v>
      </c>
      <c r="E23" s="8">
        <v>26</v>
      </c>
      <c r="F23" s="4">
        <v>0</v>
      </c>
      <c r="G23" s="4">
        <v>4</v>
      </c>
      <c r="H23" s="4">
        <v>0</v>
      </c>
      <c r="I23" s="9">
        <f t="shared" si="0"/>
        <v>30</v>
      </c>
      <c r="J23" s="4">
        <v>0</v>
      </c>
    </row>
    <row r="24" spans="1:10" ht="18.75">
      <c r="A24" s="1">
        <v>19</v>
      </c>
      <c r="B24" s="5" t="s">
        <v>53</v>
      </c>
      <c r="C24" s="28" t="s">
        <v>113</v>
      </c>
      <c r="D24" s="7">
        <v>30</v>
      </c>
      <c r="E24" s="8">
        <v>26</v>
      </c>
      <c r="F24" s="4">
        <v>0</v>
      </c>
      <c r="G24" s="4">
        <v>4</v>
      </c>
      <c r="H24" s="4">
        <v>0</v>
      </c>
      <c r="I24" s="9">
        <f t="shared" si="0"/>
        <v>30</v>
      </c>
      <c r="J24" s="4">
        <v>0</v>
      </c>
    </row>
    <row r="25" spans="1:10" ht="18.75">
      <c r="A25" s="1">
        <v>20</v>
      </c>
      <c r="B25" s="5" t="s">
        <v>60</v>
      </c>
      <c r="C25" s="28" t="s">
        <v>105</v>
      </c>
      <c r="D25" s="7">
        <v>30</v>
      </c>
      <c r="E25" s="8">
        <v>26</v>
      </c>
      <c r="F25" s="4">
        <v>0</v>
      </c>
      <c r="G25" s="4">
        <v>4</v>
      </c>
      <c r="H25" s="4">
        <v>0</v>
      </c>
      <c r="I25" s="9">
        <f t="shared" si="0"/>
        <v>30</v>
      </c>
      <c r="J25" s="4">
        <v>0</v>
      </c>
    </row>
    <row r="26" spans="1:10" ht="18.75">
      <c r="A26" s="1">
        <v>21</v>
      </c>
      <c r="B26" s="5" t="s">
        <v>70</v>
      </c>
      <c r="C26" s="28" t="s">
        <v>108</v>
      </c>
      <c r="D26" s="7">
        <v>30</v>
      </c>
      <c r="E26" s="8">
        <v>26</v>
      </c>
      <c r="F26" s="4">
        <v>0</v>
      </c>
      <c r="G26" s="4">
        <v>4</v>
      </c>
      <c r="H26" s="4">
        <v>0</v>
      </c>
      <c r="I26" s="9">
        <f t="shared" si="0"/>
        <v>30</v>
      </c>
      <c r="J26" s="4">
        <v>0</v>
      </c>
    </row>
    <row r="27" spans="1:10" ht="18.75">
      <c r="A27" s="4">
        <v>22</v>
      </c>
      <c r="B27" s="5" t="s">
        <v>51</v>
      </c>
      <c r="C27" s="28" t="s">
        <v>150</v>
      </c>
      <c r="D27" s="7">
        <v>30</v>
      </c>
      <c r="E27" s="8">
        <v>23</v>
      </c>
      <c r="F27" s="4">
        <v>3</v>
      </c>
      <c r="G27" s="4">
        <v>4</v>
      </c>
      <c r="H27" s="4">
        <v>0</v>
      </c>
      <c r="I27" s="9">
        <f t="shared" si="0"/>
        <v>30</v>
      </c>
      <c r="J27" s="4">
        <v>0</v>
      </c>
    </row>
    <row r="28" spans="1:10" ht="18.75">
      <c r="A28" s="1">
        <v>23</v>
      </c>
      <c r="B28" s="5" t="s">
        <v>28</v>
      </c>
      <c r="C28" s="28" t="s">
        <v>151</v>
      </c>
      <c r="D28" s="7">
        <v>30</v>
      </c>
      <c r="E28" s="8">
        <v>26</v>
      </c>
      <c r="F28" s="4">
        <v>0</v>
      </c>
      <c r="G28" s="4">
        <v>4</v>
      </c>
      <c r="H28" s="4">
        <v>0</v>
      </c>
      <c r="I28" s="9">
        <f t="shared" si="0"/>
        <v>30</v>
      </c>
      <c r="J28" s="4">
        <v>0</v>
      </c>
    </row>
    <row r="29" spans="1:10" ht="18.75">
      <c r="A29" s="1">
        <v>24</v>
      </c>
      <c r="B29" s="5" t="s">
        <v>44</v>
      </c>
      <c r="C29" s="28" t="s">
        <v>105</v>
      </c>
      <c r="D29" s="7">
        <v>30</v>
      </c>
      <c r="E29" s="8">
        <v>26</v>
      </c>
      <c r="F29" s="4">
        <v>0</v>
      </c>
      <c r="G29" s="4">
        <v>4</v>
      </c>
      <c r="H29" s="4">
        <v>0</v>
      </c>
      <c r="I29" s="9">
        <f t="shared" si="0"/>
        <v>30</v>
      </c>
      <c r="J29" s="4">
        <v>0</v>
      </c>
    </row>
    <row r="30" spans="1:10" ht="18.75">
      <c r="A30" s="1">
        <v>25</v>
      </c>
      <c r="B30" s="5" t="s">
        <v>61</v>
      </c>
      <c r="C30" s="28" t="s">
        <v>106</v>
      </c>
      <c r="D30" s="7">
        <v>30</v>
      </c>
      <c r="E30" s="8">
        <v>25</v>
      </c>
      <c r="F30" s="4">
        <v>1</v>
      </c>
      <c r="G30" s="4">
        <v>4</v>
      </c>
      <c r="H30" s="4">
        <v>0</v>
      </c>
      <c r="I30" s="9">
        <f t="shared" si="0"/>
        <v>30</v>
      </c>
      <c r="J30" s="4">
        <v>0</v>
      </c>
    </row>
    <row r="31" spans="1:10" ht="18.75">
      <c r="A31" s="4">
        <v>26</v>
      </c>
      <c r="B31" s="5" t="s">
        <v>31</v>
      </c>
      <c r="C31" s="28" t="s">
        <v>110</v>
      </c>
      <c r="D31" s="7">
        <v>30</v>
      </c>
      <c r="E31" s="8">
        <v>26</v>
      </c>
      <c r="F31" s="4">
        <v>0</v>
      </c>
      <c r="G31" s="4">
        <v>4</v>
      </c>
      <c r="H31" s="4">
        <v>0</v>
      </c>
      <c r="I31" s="9">
        <f t="shared" si="0"/>
        <v>30</v>
      </c>
      <c r="J31" s="4">
        <v>0</v>
      </c>
    </row>
    <row r="32" spans="1:10" ht="18.75">
      <c r="A32" s="1">
        <v>27</v>
      </c>
      <c r="B32" s="5" t="s">
        <v>59</v>
      </c>
      <c r="C32" s="28" t="s">
        <v>125</v>
      </c>
      <c r="D32" s="7">
        <v>30</v>
      </c>
      <c r="E32" s="8">
        <v>26</v>
      </c>
      <c r="F32" s="4">
        <v>0</v>
      </c>
      <c r="G32" s="4">
        <v>4</v>
      </c>
      <c r="H32" s="4">
        <v>0</v>
      </c>
      <c r="I32" s="9">
        <f t="shared" si="0"/>
        <v>30</v>
      </c>
      <c r="J32" s="4">
        <v>0</v>
      </c>
    </row>
    <row r="33" spans="1:10" ht="18.75">
      <c r="A33" s="1">
        <v>28</v>
      </c>
      <c r="B33" s="5" t="s">
        <v>64</v>
      </c>
      <c r="C33" s="28" t="s">
        <v>113</v>
      </c>
      <c r="D33" s="7">
        <v>30</v>
      </c>
      <c r="E33" s="8">
        <v>26</v>
      </c>
      <c r="F33" s="4">
        <v>0</v>
      </c>
      <c r="G33" s="4">
        <v>4</v>
      </c>
      <c r="H33" s="4">
        <v>0</v>
      </c>
      <c r="I33" s="9">
        <f t="shared" si="0"/>
        <v>30</v>
      </c>
      <c r="J33" s="4">
        <v>0</v>
      </c>
    </row>
    <row r="34" spans="1:10" ht="18.75">
      <c r="A34" s="1">
        <v>29</v>
      </c>
      <c r="B34" s="5" t="s">
        <v>35</v>
      </c>
      <c r="C34" s="28" t="s">
        <v>105</v>
      </c>
      <c r="D34" s="7">
        <v>30</v>
      </c>
      <c r="E34" s="8">
        <v>19</v>
      </c>
      <c r="F34" s="4">
        <v>7</v>
      </c>
      <c r="G34" s="4">
        <v>4</v>
      </c>
      <c r="H34" s="4">
        <v>0</v>
      </c>
      <c r="I34" s="9">
        <f t="shared" si="0"/>
        <v>30</v>
      </c>
      <c r="J34" s="4">
        <v>0</v>
      </c>
    </row>
    <row r="35" spans="1:10" ht="18.75">
      <c r="A35" s="4">
        <v>30</v>
      </c>
      <c r="B35" s="5" t="s">
        <v>62</v>
      </c>
      <c r="C35" s="28" t="s">
        <v>105</v>
      </c>
      <c r="D35" s="7">
        <v>30</v>
      </c>
      <c r="E35" s="8">
        <v>26</v>
      </c>
      <c r="F35" s="4">
        <v>0</v>
      </c>
      <c r="G35" s="4">
        <v>4</v>
      </c>
      <c r="H35" s="4">
        <v>0</v>
      </c>
      <c r="I35" s="9">
        <f t="shared" si="0"/>
        <v>30</v>
      </c>
      <c r="J35" s="4">
        <v>0</v>
      </c>
    </row>
    <row r="36" spans="1:10" ht="18.75">
      <c r="A36" s="1">
        <v>31</v>
      </c>
      <c r="B36" s="5" t="s">
        <v>32</v>
      </c>
      <c r="C36" s="28" t="s">
        <v>122</v>
      </c>
      <c r="D36" s="7">
        <v>30</v>
      </c>
      <c r="E36" s="8">
        <v>26</v>
      </c>
      <c r="F36" s="4">
        <v>0</v>
      </c>
      <c r="G36" s="4">
        <v>4</v>
      </c>
      <c r="H36" s="4">
        <v>0</v>
      </c>
      <c r="I36" s="9">
        <f t="shared" si="0"/>
        <v>30</v>
      </c>
      <c r="J36" s="4">
        <v>0</v>
      </c>
    </row>
    <row r="37" spans="1:10" ht="18.75">
      <c r="A37" s="1">
        <v>32</v>
      </c>
      <c r="B37" s="5" t="s">
        <v>33</v>
      </c>
      <c r="C37" s="28" t="s">
        <v>114</v>
      </c>
      <c r="D37" s="7">
        <v>30</v>
      </c>
      <c r="E37" s="8">
        <v>25</v>
      </c>
      <c r="F37" s="4">
        <v>1</v>
      </c>
      <c r="G37" s="4">
        <v>4</v>
      </c>
      <c r="H37" s="4">
        <v>0</v>
      </c>
      <c r="I37" s="9">
        <f t="shared" si="0"/>
        <v>30</v>
      </c>
      <c r="J37" s="4">
        <v>0</v>
      </c>
    </row>
    <row r="38" spans="1:10" ht="18.75">
      <c r="A38" s="1">
        <v>33</v>
      </c>
      <c r="B38" s="5" t="s">
        <v>57</v>
      </c>
      <c r="C38" s="28" t="s">
        <v>117</v>
      </c>
      <c r="D38" s="7">
        <v>30</v>
      </c>
      <c r="E38" s="8">
        <v>26</v>
      </c>
      <c r="F38" s="4">
        <v>0</v>
      </c>
      <c r="G38" s="4">
        <v>4</v>
      </c>
      <c r="H38" s="4">
        <v>0</v>
      </c>
      <c r="I38" s="9">
        <f t="shared" si="0"/>
        <v>30</v>
      </c>
      <c r="J38" s="4">
        <v>0</v>
      </c>
    </row>
    <row r="39" spans="1:10" ht="18.75">
      <c r="A39" s="4">
        <v>34</v>
      </c>
      <c r="B39" s="5" t="s">
        <v>46</v>
      </c>
      <c r="C39" s="28" t="s">
        <v>126</v>
      </c>
      <c r="D39" s="7">
        <v>30</v>
      </c>
      <c r="E39" s="8">
        <v>26</v>
      </c>
      <c r="F39" s="4">
        <v>0</v>
      </c>
      <c r="G39" s="4">
        <v>4</v>
      </c>
      <c r="H39" s="4">
        <v>0</v>
      </c>
      <c r="I39" s="9">
        <f t="shared" si="0"/>
        <v>30</v>
      </c>
      <c r="J39" s="4">
        <v>0</v>
      </c>
    </row>
    <row r="40" spans="1:10" ht="18.75">
      <c r="A40" s="1">
        <v>35</v>
      </c>
      <c r="B40" s="5" t="s">
        <v>63</v>
      </c>
      <c r="C40" s="28" t="s">
        <v>109</v>
      </c>
      <c r="D40" s="7">
        <v>30</v>
      </c>
      <c r="E40" s="8">
        <v>15</v>
      </c>
      <c r="F40" s="4">
        <v>11</v>
      </c>
      <c r="G40" s="4">
        <v>4</v>
      </c>
      <c r="H40" s="4">
        <v>0</v>
      </c>
      <c r="I40" s="9">
        <f t="shared" si="0"/>
        <v>30</v>
      </c>
      <c r="J40" s="4">
        <v>0</v>
      </c>
    </row>
    <row r="41" spans="1:10" ht="18.75">
      <c r="A41" s="1">
        <v>36</v>
      </c>
      <c r="B41" s="5" t="s">
        <v>58</v>
      </c>
      <c r="C41" s="28" t="s">
        <v>113</v>
      </c>
      <c r="D41" s="7">
        <v>30</v>
      </c>
      <c r="E41" s="8">
        <v>26</v>
      </c>
      <c r="F41" s="4">
        <v>0</v>
      </c>
      <c r="G41" s="4">
        <v>4</v>
      </c>
      <c r="H41" s="4">
        <v>0</v>
      </c>
      <c r="I41" s="9">
        <f t="shared" si="0"/>
        <v>30</v>
      </c>
      <c r="J41" s="4">
        <v>0</v>
      </c>
    </row>
    <row r="42" spans="1:10" ht="18.75">
      <c r="A42" s="1">
        <v>37</v>
      </c>
      <c r="B42" s="5" t="s">
        <v>18</v>
      </c>
      <c r="C42" s="28" t="s">
        <v>105</v>
      </c>
      <c r="D42" s="7">
        <v>30</v>
      </c>
      <c r="E42" s="8">
        <v>24</v>
      </c>
      <c r="F42" s="4">
        <v>2</v>
      </c>
      <c r="G42" s="4">
        <v>4</v>
      </c>
      <c r="H42" s="4">
        <v>0</v>
      </c>
      <c r="I42" s="9">
        <f t="shared" si="0"/>
        <v>30</v>
      </c>
      <c r="J42" s="4">
        <v>0</v>
      </c>
    </row>
    <row r="43" spans="1:10" ht="18.75">
      <c r="A43" s="4">
        <v>38</v>
      </c>
      <c r="B43" s="5" t="s">
        <v>68</v>
      </c>
      <c r="C43" s="28" t="s">
        <v>118</v>
      </c>
      <c r="D43" s="7">
        <v>30</v>
      </c>
      <c r="E43" s="8">
        <v>26</v>
      </c>
      <c r="F43" s="4">
        <v>0</v>
      </c>
      <c r="G43" s="4">
        <v>4</v>
      </c>
      <c r="H43" s="4">
        <v>0</v>
      </c>
      <c r="I43" s="9">
        <f t="shared" si="0"/>
        <v>30</v>
      </c>
      <c r="J43" s="4">
        <v>0</v>
      </c>
    </row>
    <row r="44" spans="1:10" ht="18.75">
      <c r="A44" s="1">
        <v>39</v>
      </c>
      <c r="B44" s="5" t="s">
        <v>69</v>
      </c>
      <c r="C44" s="28" t="s">
        <v>106</v>
      </c>
      <c r="D44" s="7">
        <v>30</v>
      </c>
      <c r="E44" s="8">
        <v>24</v>
      </c>
      <c r="F44" s="4">
        <v>2</v>
      </c>
      <c r="G44" s="4">
        <v>4</v>
      </c>
      <c r="H44" s="4">
        <v>0</v>
      </c>
      <c r="I44" s="9">
        <f t="shared" si="0"/>
        <v>30</v>
      </c>
      <c r="J44" s="4">
        <v>0</v>
      </c>
    </row>
    <row r="45" spans="1:10" ht="18.75">
      <c r="A45" s="1">
        <v>40</v>
      </c>
      <c r="B45" s="5" t="s">
        <v>74</v>
      </c>
      <c r="C45" s="28" t="s">
        <v>110</v>
      </c>
      <c r="D45" s="7">
        <v>30</v>
      </c>
      <c r="E45" s="8">
        <v>26</v>
      </c>
      <c r="F45" s="4">
        <v>0</v>
      </c>
      <c r="G45" s="4">
        <v>4</v>
      </c>
      <c r="H45" s="4">
        <v>0</v>
      </c>
      <c r="I45" s="9">
        <f t="shared" si="0"/>
        <v>30</v>
      </c>
      <c r="J45" s="4">
        <v>0</v>
      </c>
    </row>
    <row r="46" spans="1:10" ht="18.75">
      <c r="A46" s="1">
        <v>41</v>
      </c>
      <c r="B46" s="5" t="s">
        <v>75</v>
      </c>
      <c r="C46" s="28" t="s">
        <v>110</v>
      </c>
      <c r="D46" s="7">
        <v>30</v>
      </c>
      <c r="E46" s="8">
        <v>26</v>
      </c>
      <c r="F46" s="4">
        <v>0</v>
      </c>
      <c r="G46" s="4">
        <v>4</v>
      </c>
      <c r="H46" s="4">
        <v>0</v>
      </c>
      <c r="I46" s="9">
        <f t="shared" si="0"/>
        <v>30</v>
      </c>
      <c r="J46" s="4">
        <v>0</v>
      </c>
    </row>
    <row r="47" spans="1:10" ht="18.75">
      <c r="A47" s="4">
        <v>42</v>
      </c>
      <c r="B47" s="5" t="s">
        <v>76</v>
      </c>
      <c r="C47" s="28" t="s">
        <v>129</v>
      </c>
      <c r="D47" s="7">
        <v>30</v>
      </c>
      <c r="E47" s="8">
        <v>26</v>
      </c>
      <c r="F47" s="4">
        <v>0</v>
      </c>
      <c r="G47" s="4">
        <v>4</v>
      </c>
      <c r="H47" s="4">
        <v>0</v>
      </c>
      <c r="I47" s="9">
        <f t="shared" si="0"/>
        <v>30</v>
      </c>
      <c r="J47" s="4">
        <v>0</v>
      </c>
    </row>
    <row r="48" spans="1:10" ht="18.75">
      <c r="A48" s="1">
        <v>43</v>
      </c>
      <c r="B48" s="5" t="s">
        <v>77</v>
      </c>
      <c r="C48" s="53" t="s">
        <v>105</v>
      </c>
      <c r="D48" s="7">
        <v>30</v>
      </c>
      <c r="E48" s="8">
        <v>26</v>
      </c>
      <c r="F48" s="4">
        <v>0</v>
      </c>
      <c r="G48" s="4">
        <v>4</v>
      </c>
      <c r="H48" s="4">
        <v>0</v>
      </c>
      <c r="I48" s="9">
        <f t="shared" si="0"/>
        <v>30</v>
      </c>
      <c r="J48" s="4">
        <v>0</v>
      </c>
    </row>
    <row r="49" spans="1:10" ht="18.75">
      <c r="A49" s="1">
        <v>44</v>
      </c>
      <c r="B49" s="5" t="s">
        <v>78</v>
      </c>
      <c r="C49" s="53" t="s">
        <v>105</v>
      </c>
      <c r="D49" s="7">
        <v>30</v>
      </c>
      <c r="E49" s="8">
        <v>26</v>
      </c>
      <c r="F49" s="4">
        <v>0</v>
      </c>
      <c r="G49" s="4">
        <v>4</v>
      </c>
      <c r="H49" s="4">
        <v>0</v>
      </c>
      <c r="I49" s="9">
        <f t="shared" si="0"/>
        <v>30</v>
      </c>
      <c r="J49" s="4">
        <v>0</v>
      </c>
    </row>
    <row r="50" spans="1:10" ht="18.75">
      <c r="A50" s="1">
        <v>45</v>
      </c>
      <c r="B50" s="5" t="s">
        <v>79</v>
      </c>
      <c r="C50" s="53" t="s">
        <v>130</v>
      </c>
      <c r="D50" s="7">
        <v>30</v>
      </c>
      <c r="E50" s="8">
        <v>26</v>
      </c>
      <c r="F50" s="4">
        <v>0</v>
      </c>
      <c r="G50" s="4">
        <v>4</v>
      </c>
      <c r="H50" s="4">
        <v>0</v>
      </c>
      <c r="I50" s="9">
        <f t="shared" si="0"/>
        <v>30</v>
      </c>
      <c r="J50" s="4">
        <v>0</v>
      </c>
    </row>
    <row r="51" spans="1:10" ht="18.75">
      <c r="A51" s="4">
        <v>46</v>
      </c>
      <c r="B51" s="5" t="s">
        <v>81</v>
      </c>
      <c r="C51" s="53" t="s">
        <v>111</v>
      </c>
      <c r="D51" s="7">
        <v>30</v>
      </c>
      <c r="E51" s="8">
        <v>26</v>
      </c>
      <c r="F51" s="4">
        <v>0</v>
      </c>
      <c r="G51" s="4">
        <v>4</v>
      </c>
      <c r="H51" s="4">
        <v>0</v>
      </c>
      <c r="I51" s="9">
        <f t="shared" si="0"/>
        <v>30</v>
      </c>
      <c r="J51" s="4">
        <v>0</v>
      </c>
    </row>
    <row r="52" spans="1:10" ht="18.75">
      <c r="A52" s="1">
        <v>47</v>
      </c>
      <c r="B52" s="5" t="s">
        <v>19</v>
      </c>
      <c r="C52" s="53" t="s">
        <v>111</v>
      </c>
      <c r="D52" s="7">
        <v>30</v>
      </c>
      <c r="E52" s="8">
        <v>26</v>
      </c>
      <c r="F52" s="4">
        <v>0</v>
      </c>
      <c r="G52" s="4">
        <v>4</v>
      </c>
      <c r="H52" s="4">
        <v>0</v>
      </c>
      <c r="I52" s="9">
        <f t="shared" si="0"/>
        <v>30</v>
      </c>
      <c r="J52" s="4">
        <v>0</v>
      </c>
    </row>
    <row r="53" spans="1:10" ht="18.75">
      <c r="A53" s="1">
        <v>48</v>
      </c>
      <c r="B53" s="5" t="s">
        <v>95</v>
      </c>
      <c r="C53" s="53" t="s">
        <v>109</v>
      </c>
      <c r="D53" s="7">
        <v>30</v>
      </c>
      <c r="E53" s="8">
        <v>26</v>
      </c>
      <c r="F53" s="4">
        <v>0</v>
      </c>
      <c r="G53" s="4">
        <v>4</v>
      </c>
      <c r="H53" s="4">
        <v>0</v>
      </c>
      <c r="I53" s="9">
        <f t="shared" si="0"/>
        <v>30</v>
      </c>
      <c r="J53" s="4">
        <v>0</v>
      </c>
    </row>
    <row r="54" spans="1:10" ht="18.75">
      <c r="A54" s="1">
        <v>49</v>
      </c>
      <c r="B54" s="5" t="s">
        <v>194</v>
      </c>
      <c r="C54" s="53" t="s">
        <v>119</v>
      </c>
      <c r="D54" s="7">
        <v>30</v>
      </c>
      <c r="E54" s="8">
        <v>26</v>
      </c>
      <c r="F54" s="4">
        <v>0</v>
      </c>
      <c r="G54" s="4">
        <v>4</v>
      </c>
      <c r="H54" s="4">
        <v>0</v>
      </c>
      <c r="I54" s="9">
        <f t="shared" si="0"/>
        <v>30</v>
      </c>
      <c r="J54" s="4">
        <v>0</v>
      </c>
    </row>
    <row r="55" spans="1:10" ht="18.75">
      <c r="A55" s="4">
        <v>50</v>
      </c>
      <c r="B55" s="5" t="s">
        <v>85</v>
      </c>
      <c r="C55" s="53" t="s">
        <v>113</v>
      </c>
      <c r="D55" s="7">
        <v>30</v>
      </c>
      <c r="E55" s="8">
        <v>24</v>
      </c>
      <c r="F55" s="4">
        <v>2</v>
      </c>
      <c r="G55" s="4">
        <v>4</v>
      </c>
      <c r="H55" s="4">
        <v>0</v>
      </c>
      <c r="I55" s="9">
        <f t="shared" si="0"/>
        <v>30</v>
      </c>
      <c r="J55" s="4">
        <v>0</v>
      </c>
    </row>
    <row r="56" spans="1:10" ht="18.75">
      <c r="A56" s="1">
        <v>51</v>
      </c>
      <c r="B56" s="5" t="s">
        <v>87</v>
      </c>
      <c r="C56" s="28" t="s">
        <v>131</v>
      </c>
      <c r="D56" s="7">
        <v>30</v>
      </c>
      <c r="E56" s="8">
        <v>26</v>
      </c>
      <c r="F56" s="4">
        <v>0</v>
      </c>
      <c r="G56" s="4">
        <v>4</v>
      </c>
      <c r="H56" s="4">
        <v>0</v>
      </c>
      <c r="I56" s="9">
        <f t="shared" si="0"/>
        <v>30</v>
      </c>
      <c r="J56" s="4">
        <v>0</v>
      </c>
    </row>
    <row r="57" spans="1:10" ht="18.75">
      <c r="A57" s="1">
        <v>52</v>
      </c>
      <c r="B57" s="5" t="s">
        <v>167</v>
      </c>
      <c r="C57" s="28" t="s">
        <v>132</v>
      </c>
      <c r="D57" s="7">
        <v>30</v>
      </c>
      <c r="E57" s="8">
        <v>26</v>
      </c>
      <c r="F57" s="4">
        <v>0</v>
      </c>
      <c r="G57" s="4">
        <v>4</v>
      </c>
      <c r="H57" s="4">
        <v>0</v>
      </c>
      <c r="I57" s="9">
        <f t="shared" si="0"/>
        <v>30</v>
      </c>
      <c r="J57" s="4">
        <v>0</v>
      </c>
    </row>
    <row r="58" spans="1:10" ht="18.75">
      <c r="A58" s="1">
        <v>53</v>
      </c>
      <c r="B58" s="5" t="s">
        <v>89</v>
      </c>
      <c r="C58" s="28" t="s">
        <v>132</v>
      </c>
      <c r="D58" s="7">
        <v>30</v>
      </c>
      <c r="E58" s="8">
        <v>26</v>
      </c>
      <c r="F58" s="4">
        <v>0</v>
      </c>
      <c r="G58" s="4">
        <v>4</v>
      </c>
      <c r="H58" s="4">
        <v>0</v>
      </c>
      <c r="I58" s="9">
        <f t="shared" ref="I58:I84" si="1">SUM(E58:H58)</f>
        <v>30</v>
      </c>
      <c r="J58" s="4">
        <v>0</v>
      </c>
    </row>
    <row r="59" spans="1:10" ht="18.75">
      <c r="A59" s="4">
        <v>54</v>
      </c>
      <c r="B59" s="5" t="s">
        <v>90</v>
      </c>
      <c r="C59" s="28" t="s">
        <v>117</v>
      </c>
      <c r="D59" s="7">
        <v>30</v>
      </c>
      <c r="E59" s="8">
        <v>26</v>
      </c>
      <c r="F59" s="4">
        <v>0</v>
      </c>
      <c r="G59" s="4">
        <v>4</v>
      </c>
      <c r="H59" s="4">
        <v>0</v>
      </c>
      <c r="I59" s="9">
        <f t="shared" si="1"/>
        <v>30</v>
      </c>
      <c r="J59" s="4">
        <v>0</v>
      </c>
    </row>
    <row r="60" spans="1:10" ht="18.75">
      <c r="A60" s="1">
        <v>55</v>
      </c>
      <c r="B60" s="5" t="s">
        <v>91</v>
      </c>
      <c r="C60" s="28" t="s">
        <v>124</v>
      </c>
      <c r="D60" s="7">
        <v>30</v>
      </c>
      <c r="E60" s="8">
        <v>26</v>
      </c>
      <c r="F60" s="4">
        <v>0</v>
      </c>
      <c r="G60" s="4">
        <v>4</v>
      </c>
      <c r="H60" s="4">
        <v>0</v>
      </c>
      <c r="I60" s="9">
        <f t="shared" si="1"/>
        <v>30</v>
      </c>
      <c r="J60" s="4">
        <v>0</v>
      </c>
    </row>
    <row r="61" spans="1:10" ht="18.75">
      <c r="A61" s="1">
        <v>56</v>
      </c>
      <c r="B61" s="50" t="s">
        <v>94</v>
      </c>
      <c r="C61" s="28" t="s">
        <v>122</v>
      </c>
      <c r="D61" s="7">
        <v>30</v>
      </c>
      <c r="E61" s="8">
        <v>26</v>
      </c>
      <c r="F61" s="4">
        <v>0</v>
      </c>
      <c r="G61" s="4">
        <v>4</v>
      </c>
      <c r="H61" s="4">
        <v>0</v>
      </c>
      <c r="I61" s="9">
        <f t="shared" si="1"/>
        <v>30</v>
      </c>
      <c r="J61" s="4">
        <v>0</v>
      </c>
    </row>
    <row r="62" spans="1:10" ht="18.75">
      <c r="A62" s="1">
        <v>57</v>
      </c>
      <c r="B62" s="5" t="s">
        <v>134</v>
      </c>
      <c r="C62" s="28" t="s">
        <v>135</v>
      </c>
      <c r="D62" s="7">
        <v>30</v>
      </c>
      <c r="E62" s="8">
        <v>26</v>
      </c>
      <c r="F62" s="4">
        <v>0</v>
      </c>
      <c r="G62" s="4">
        <v>4</v>
      </c>
      <c r="H62" s="4">
        <v>0</v>
      </c>
      <c r="I62" s="9">
        <f t="shared" si="1"/>
        <v>30</v>
      </c>
      <c r="J62" s="4">
        <v>0</v>
      </c>
    </row>
    <row r="63" spans="1:10" ht="18.75">
      <c r="A63" s="4">
        <v>58</v>
      </c>
      <c r="B63" s="5" t="s">
        <v>136</v>
      </c>
      <c r="C63" s="28" t="s">
        <v>139</v>
      </c>
      <c r="D63" s="7">
        <v>30</v>
      </c>
      <c r="E63" s="8">
        <v>24</v>
      </c>
      <c r="F63" s="4">
        <v>2</v>
      </c>
      <c r="G63" s="4">
        <v>4</v>
      </c>
      <c r="H63" s="4">
        <v>0</v>
      </c>
      <c r="I63" s="9">
        <f t="shared" si="1"/>
        <v>30</v>
      </c>
      <c r="J63" s="4">
        <v>0</v>
      </c>
    </row>
    <row r="64" spans="1:10" ht="18.75">
      <c r="A64" s="1">
        <v>59</v>
      </c>
      <c r="B64" s="5" t="s">
        <v>138</v>
      </c>
      <c r="C64" s="28" t="s">
        <v>137</v>
      </c>
      <c r="D64" s="7">
        <v>30</v>
      </c>
      <c r="E64" s="8">
        <v>26</v>
      </c>
      <c r="F64" s="4">
        <v>0</v>
      </c>
      <c r="G64" s="4">
        <v>4</v>
      </c>
      <c r="H64" s="4">
        <v>0</v>
      </c>
      <c r="I64" s="9">
        <f t="shared" si="1"/>
        <v>30</v>
      </c>
      <c r="J64" s="4">
        <v>0</v>
      </c>
    </row>
    <row r="65" spans="1:10" s="32" customFormat="1" ht="18.75">
      <c r="A65" s="1">
        <v>60</v>
      </c>
      <c r="B65" s="5" t="s">
        <v>156</v>
      </c>
      <c r="C65" s="28" t="s">
        <v>157</v>
      </c>
      <c r="D65" s="7">
        <v>30</v>
      </c>
      <c r="E65" s="8">
        <v>26</v>
      </c>
      <c r="F65" s="4">
        <v>0</v>
      </c>
      <c r="G65" s="4">
        <v>4</v>
      </c>
      <c r="H65" s="4">
        <v>0</v>
      </c>
      <c r="I65" s="9">
        <f t="shared" si="1"/>
        <v>30</v>
      </c>
      <c r="J65" s="4">
        <v>0</v>
      </c>
    </row>
    <row r="66" spans="1:10" ht="18.75">
      <c r="A66" s="1">
        <v>61</v>
      </c>
      <c r="B66" s="5" t="s">
        <v>158</v>
      </c>
      <c r="C66" s="28" t="s">
        <v>157</v>
      </c>
      <c r="D66" s="7">
        <v>30</v>
      </c>
      <c r="E66" s="8">
        <v>26</v>
      </c>
      <c r="F66" s="4">
        <v>0</v>
      </c>
      <c r="G66" s="4">
        <v>4</v>
      </c>
      <c r="H66" s="4">
        <v>0</v>
      </c>
      <c r="I66" s="9">
        <f t="shared" si="1"/>
        <v>30</v>
      </c>
      <c r="J66" s="4">
        <v>0</v>
      </c>
    </row>
    <row r="67" spans="1:10" ht="18.75">
      <c r="A67" s="4">
        <v>62</v>
      </c>
      <c r="B67" s="5" t="s">
        <v>196</v>
      </c>
      <c r="C67" s="28" t="s">
        <v>157</v>
      </c>
      <c r="D67" s="7">
        <v>30</v>
      </c>
      <c r="E67" s="8">
        <v>26</v>
      </c>
      <c r="F67" s="4">
        <v>0</v>
      </c>
      <c r="G67" s="4">
        <v>4</v>
      </c>
      <c r="H67" s="4">
        <v>0</v>
      </c>
      <c r="I67" s="9">
        <f t="shared" si="1"/>
        <v>30</v>
      </c>
      <c r="J67" s="4">
        <v>0</v>
      </c>
    </row>
    <row r="68" spans="1:10" ht="18.75">
      <c r="A68" s="1">
        <v>63</v>
      </c>
      <c r="B68" s="5" t="s">
        <v>177</v>
      </c>
      <c r="C68" s="28" t="s">
        <v>157</v>
      </c>
      <c r="D68" s="7">
        <v>30</v>
      </c>
      <c r="E68" s="8">
        <v>26</v>
      </c>
      <c r="F68" s="4">
        <v>0</v>
      </c>
      <c r="G68" s="4">
        <v>4</v>
      </c>
      <c r="H68" s="4">
        <v>0</v>
      </c>
      <c r="I68" s="9">
        <f t="shared" si="1"/>
        <v>30</v>
      </c>
      <c r="J68" s="4">
        <v>0</v>
      </c>
    </row>
    <row r="69" spans="1:10" ht="18.75">
      <c r="A69" s="1">
        <v>64</v>
      </c>
      <c r="B69" s="5" t="s">
        <v>161</v>
      </c>
      <c r="C69" s="28" t="s">
        <v>157</v>
      </c>
      <c r="D69" s="7">
        <v>30</v>
      </c>
      <c r="E69" s="8">
        <v>26</v>
      </c>
      <c r="F69" s="4">
        <v>0</v>
      </c>
      <c r="G69" s="4">
        <v>4</v>
      </c>
      <c r="H69" s="4">
        <v>0</v>
      </c>
      <c r="I69" s="9">
        <f t="shared" si="1"/>
        <v>30</v>
      </c>
      <c r="J69" s="4">
        <v>0</v>
      </c>
    </row>
    <row r="70" spans="1:10" ht="18.75">
      <c r="A70" s="1">
        <v>65</v>
      </c>
      <c r="B70" s="5" t="s">
        <v>162</v>
      </c>
      <c r="C70" s="28" t="s">
        <v>120</v>
      </c>
      <c r="D70" s="7">
        <v>30</v>
      </c>
      <c r="E70" s="8">
        <v>26</v>
      </c>
      <c r="F70" s="4">
        <v>0</v>
      </c>
      <c r="G70" s="4">
        <v>4</v>
      </c>
      <c r="H70" s="4">
        <v>0</v>
      </c>
      <c r="I70" s="9">
        <f t="shared" si="1"/>
        <v>30</v>
      </c>
      <c r="J70" s="4">
        <v>0</v>
      </c>
    </row>
    <row r="71" spans="1:10" ht="18.75">
      <c r="A71" s="4">
        <v>66</v>
      </c>
      <c r="B71" s="5" t="s">
        <v>195</v>
      </c>
      <c r="C71" s="28" t="s">
        <v>193</v>
      </c>
      <c r="D71" s="7">
        <v>30</v>
      </c>
      <c r="E71" s="8">
        <v>25</v>
      </c>
      <c r="F71" s="4">
        <v>1</v>
      </c>
      <c r="G71" s="4">
        <v>4</v>
      </c>
      <c r="H71" s="4">
        <v>0</v>
      </c>
      <c r="I71" s="9">
        <f t="shared" si="1"/>
        <v>30</v>
      </c>
      <c r="J71" s="4">
        <v>0</v>
      </c>
    </row>
    <row r="72" spans="1:10" ht="21">
      <c r="A72" s="1">
        <v>0</v>
      </c>
      <c r="B72" s="51" t="s">
        <v>175</v>
      </c>
      <c r="C72" s="28" t="s">
        <v>176</v>
      </c>
      <c r="D72" s="7">
        <v>30</v>
      </c>
      <c r="E72" s="8">
        <v>26</v>
      </c>
      <c r="F72" s="4">
        <v>0</v>
      </c>
      <c r="G72" s="4">
        <v>4</v>
      </c>
      <c r="H72" s="4">
        <v>0</v>
      </c>
      <c r="I72" s="9">
        <f t="shared" si="1"/>
        <v>30</v>
      </c>
      <c r="J72" s="4">
        <v>0</v>
      </c>
    </row>
    <row r="73" spans="1:10" ht="21">
      <c r="A73" s="1">
        <v>68</v>
      </c>
      <c r="B73" s="54" t="s">
        <v>178</v>
      </c>
      <c r="C73" s="28" t="s">
        <v>197</v>
      </c>
      <c r="D73" s="7">
        <v>30</v>
      </c>
      <c r="E73" s="8">
        <v>26</v>
      </c>
      <c r="F73" s="4">
        <v>0</v>
      </c>
      <c r="G73" s="4">
        <v>4</v>
      </c>
      <c r="H73" s="4">
        <v>0</v>
      </c>
      <c r="I73" s="9">
        <f t="shared" si="1"/>
        <v>30</v>
      </c>
      <c r="J73" s="4">
        <v>0</v>
      </c>
    </row>
    <row r="74" spans="1:10" ht="21">
      <c r="A74" s="1">
        <v>69</v>
      </c>
      <c r="B74" s="54" t="s">
        <v>179</v>
      </c>
      <c r="C74" s="28" t="s">
        <v>113</v>
      </c>
      <c r="D74" s="7">
        <v>30</v>
      </c>
      <c r="E74" s="8">
        <v>24</v>
      </c>
      <c r="F74" s="4">
        <v>2</v>
      </c>
      <c r="G74" s="4">
        <v>4</v>
      </c>
      <c r="H74" s="4">
        <v>0</v>
      </c>
      <c r="I74" s="9">
        <f t="shared" si="1"/>
        <v>30</v>
      </c>
      <c r="J74" s="4">
        <v>0</v>
      </c>
    </row>
    <row r="75" spans="1:10" ht="21">
      <c r="A75" s="4">
        <v>70</v>
      </c>
      <c r="B75" s="54" t="s">
        <v>180</v>
      </c>
      <c r="C75" s="28" t="s">
        <v>120</v>
      </c>
      <c r="D75" s="7">
        <v>30</v>
      </c>
      <c r="E75" s="8">
        <v>22</v>
      </c>
      <c r="F75" s="4">
        <v>4</v>
      </c>
      <c r="G75" s="4">
        <v>4</v>
      </c>
      <c r="H75" s="4">
        <v>0</v>
      </c>
      <c r="I75" s="9">
        <f t="shared" si="1"/>
        <v>30</v>
      </c>
      <c r="J75" s="4">
        <v>0</v>
      </c>
    </row>
    <row r="76" spans="1:10" ht="21">
      <c r="A76" s="1">
        <v>71</v>
      </c>
      <c r="B76" s="54" t="s">
        <v>181</v>
      </c>
      <c r="C76" s="28" t="s">
        <v>182</v>
      </c>
      <c r="D76" s="7">
        <v>30</v>
      </c>
      <c r="E76" s="8">
        <v>26</v>
      </c>
      <c r="F76" s="4">
        <v>0</v>
      </c>
      <c r="G76" s="4">
        <v>4</v>
      </c>
      <c r="H76" s="4">
        <v>0</v>
      </c>
      <c r="I76" s="9">
        <f t="shared" si="1"/>
        <v>30</v>
      </c>
      <c r="J76" s="4">
        <v>0</v>
      </c>
    </row>
    <row r="77" spans="1:10" ht="21">
      <c r="A77" s="1">
        <v>72</v>
      </c>
      <c r="B77" s="54" t="s">
        <v>183</v>
      </c>
      <c r="C77" s="28" t="s">
        <v>155</v>
      </c>
      <c r="D77" s="7">
        <v>30</v>
      </c>
      <c r="E77" s="8">
        <v>26</v>
      </c>
      <c r="F77" s="4">
        <v>0</v>
      </c>
      <c r="G77" s="4">
        <v>4</v>
      </c>
      <c r="H77" s="4">
        <v>0</v>
      </c>
      <c r="I77" s="9">
        <f t="shared" si="1"/>
        <v>30</v>
      </c>
      <c r="J77" s="4">
        <v>0</v>
      </c>
    </row>
    <row r="78" spans="1:10" ht="21">
      <c r="A78" s="1">
        <v>73</v>
      </c>
      <c r="B78" s="54" t="s">
        <v>184</v>
      </c>
      <c r="C78" s="28" t="s">
        <v>185</v>
      </c>
      <c r="D78" s="7">
        <v>30</v>
      </c>
      <c r="E78" s="8">
        <v>26</v>
      </c>
      <c r="F78" s="4">
        <v>0</v>
      </c>
      <c r="G78" s="4">
        <v>4</v>
      </c>
      <c r="H78" s="4">
        <v>0</v>
      </c>
      <c r="I78" s="9">
        <f t="shared" si="1"/>
        <v>30</v>
      </c>
      <c r="J78" s="4">
        <v>0</v>
      </c>
    </row>
    <row r="79" spans="1:10" ht="21">
      <c r="A79" s="4">
        <v>74</v>
      </c>
      <c r="B79" s="54" t="s">
        <v>186</v>
      </c>
      <c r="C79" s="28" t="s">
        <v>187</v>
      </c>
      <c r="D79" s="7">
        <v>30</v>
      </c>
      <c r="E79" s="8">
        <v>26</v>
      </c>
      <c r="F79" s="4">
        <v>0</v>
      </c>
      <c r="G79" s="4">
        <v>4</v>
      </c>
      <c r="H79" s="4">
        <v>0</v>
      </c>
      <c r="I79" s="9">
        <f t="shared" si="1"/>
        <v>30</v>
      </c>
      <c r="J79" s="4">
        <v>0</v>
      </c>
    </row>
    <row r="80" spans="1:10" ht="21">
      <c r="A80" s="1">
        <v>75</v>
      </c>
      <c r="B80" s="54" t="s">
        <v>188</v>
      </c>
      <c r="C80" s="28" t="s">
        <v>187</v>
      </c>
      <c r="D80" s="7">
        <v>30</v>
      </c>
      <c r="E80" s="8">
        <v>26</v>
      </c>
      <c r="F80" s="4">
        <v>0</v>
      </c>
      <c r="G80" s="4">
        <v>4</v>
      </c>
      <c r="H80" s="4">
        <v>0</v>
      </c>
      <c r="I80" s="9">
        <f t="shared" si="1"/>
        <v>30</v>
      </c>
      <c r="J80" s="4">
        <v>0</v>
      </c>
    </row>
    <row r="81" spans="1:10" ht="21">
      <c r="A81" s="1">
        <v>76</v>
      </c>
      <c r="B81" s="54" t="s">
        <v>189</v>
      </c>
      <c r="C81" s="28" t="s">
        <v>151</v>
      </c>
      <c r="D81" s="7">
        <v>30</v>
      </c>
      <c r="E81" s="8">
        <v>25</v>
      </c>
      <c r="F81" s="4">
        <v>1</v>
      </c>
      <c r="G81" s="4">
        <v>4</v>
      </c>
      <c r="H81" s="4">
        <v>0</v>
      </c>
      <c r="I81" s="9">
        <f t="shared" si="1"/>
        <v>30</v>
      </c>
      <c r="J81" s="4">
        <v>0</v>
      </c>
    </row>
    <row r="82" spans="1:10" ht="21">
      <c r="A82" s="1">
        <v>77</v>
      </c>
      <c r="B82" s="54" t="s">
        <v>190</v>
      </c>
      <c r="C82" s="28" t="s">
        <v>141</v>
      </c>
      <c r="D82" s="7">
        <v>30</v>
      </c>
      <c r="E82" s="8">
        <v>26</v>
      </c>
      <c r="F82" s="4">
        <v>0</v>
      </c>
      <c r="G82" s="4">
        <v>4</v>
      </c>
      <c r="H82" s="4">
        <v>0</v>
      </c>
      <c r="I82" s="9">
        <f t="shared" si="1"/>
        <v>30</v>
      </c>
      <c r="J82" s="4">
        <v>0</v>
      </c>
    </row>
    <row r="83" spans="1:10" ht="21">
      <c r="A83" s="4">
        <v>78</v>
      </c>
      <c r="B83" s="54" t="s">
        <v>191</v>
      </c>
      <c r="C83" s="28" t="s">
        <v>121</v>
      </c>
      <c r="D83" s="7">
        <v>30</v>
      </c>
      <c r="E83" s="8">
        <v>26</v>
      </c>
      <c r="F83" s="4">
        <v>0</v>
      </c>
      <c r="G83" s="4">
        <v>4</v>
      </c>
      <c r="H83" s="4">
        <v>0</v>
      </c>
      <c r="I83" s="9">
        <f t="shared" si="1"/>
        <v>30</v>
      </c>
      <c r="J83" s="4">
        <v>0</v>
      </c>
    </row>
    <row r="84" spans="1:10" ht="21">
      <c r="A84" s="1">
        <v>79</v>
      </c>
      <c r="B84" s="54" t="s">
        <v>192</v>
      </c>
      <c r="C84" s="28" t="s">
        <v>121</v>
      </c>
      <c r="D84" s="7">
        <v>30</v>
      </c>
      <c r="E84" s="8">
        <v>22</v>
      </c>
      <c r="F84" s="4">
        <v>4</v>
      </c>
      <c r="G84" s="4">
        <v>4</v>
      </c>
      <c r="H84" s="4">
        <v>0</v>
      </c>
      <c r="I84" s="9">
        <f t="shared" si="1"/>
        <v>30</v>
      </c>
      <c r="J84" s="4">
        <v>0</v>
      </c>
    </row>
    <row r="85" spans="1:10" ht="21">
      <c r="A85" s="4"/>
      <c r="B85" s="16"/>
      <c r="C85" s="16"/>
      <c r="D85" s="18"/>
      <c r="E85" s="19"/>
      <c r="F85" s="18"/>
      <c r="G85" s="4"/>
      <c r="H85" s="18"/>
      <c r="I85" s="18"/>
      <c r="J85" s="18"/>
    </row>
    <row r="86" spans="1:10">
      <c r="B86" s="15"/>
    </row>
    <row r="87" spans="1:10" ht="18.75">
      <c r="B87" s="33"/>
      <c r="C87" s="29"/>
    </row>
    <row r="88" spans="1:10">
      <c r="B88" s="32"/>
      <c r="C88" s="29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6"/>
  <sheetViews>
    <sheetView zoomScale="77" zoomScaleNormal="77" workbookViewId="0">
      <pane ySplit="5" topLeftCell="A6" activePane="bottomLeft" state="frozen"/>
      <selection pane="bottomLeft" activeCell="N19" sqref="N19"/>
    </sheetView>
  </sheetViews>
  <sheetFormatPr defaultRowHeight="15"/>
  <cols>
    <col min="1" max="1" width="12.140625" customWidth="1"/>
    <col min="2" max="2" width="25.28515625" bestFit="1" customWidth="1"/>
    <col min="3" max="3" width="27.7109375" bestFit="1" customWidth="1"/>
    <col min="4" max="4" width="8.85546875" customWidth="1"/>
    <col min="10" max="10" width="7.5703125" customWidth="1"/>
  </cols>
  <sheetData>
    <row r="1" spans="1:11" ht="26.25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</row>
    <row r="2" spans="1:11" ht="23.25">
      <c r="A2" s="59" t="s">
        <v>201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ht="18">
      <c r="A3" s="72" t="s">
        <v>198</v>
      </c>
      <c r="B3" s="72"/>
      <c r="C3" s="72"/>
      <c r="D3" s="72"/>
      <c r="E3" s="72"/>
      <c r="F3" s="72"/>
      <c r="G3" s="72"/>
      <c r="H3" s="72"/>
      <c r="I3" s="72"/>
      <c r="J3" s="72"/>
    </row>
    <row r="4" spans="1:11" ht="18.75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</row>
    <row r="5" spans="1:11" ht="63">
      <c r="A5" s="1" t="s">
        <v>0</v>
      </c>
      <c r="B5" s="11" t="s">
        <v>1</v>
      </c>
      <c r="C5" s="11" t="s">
        <v>99</v>
      </c>
      <c r="D5" s="2" t="s">
        <v>3</v>
      </c>
      <c r="E5" s="3" t="s">
        <v>4</v>
      </c>
      <c r="F5" s="2" t="s">
        <v>39</v>
      </c>
      <c r="G5" s="2" t="s">
        <v>15</v>
      </c>
      <c r="H5" s="2" t="s">
        <v>5</v>
      </c>
      <c r="I5" s="2" t="s">
        <v>6</v>
      </c>
      <c r="J5" s="1" t="s">
        <v>7</v>
      </c>
    </row>
    <row r="6" spans="1:11" ht="18.75">
      <c r="A6" s="4">
        <v>1</v>
      </c>
      <c r="B6" s="31" t="s">
        <v>144</v>
      </c>
      <c r="C6" s="28" t="s">
        <v>100</v>
      </c>
      <c r="D6" s="7">
        <v>31</v>
      </c>
      <c r="E6" s="8">
        <v>23</v>
      </c>
      <c r="F6" s="4">
        <v>2</v>
      </c>
      <c r="G6" s="4">
        <v>5</v>
      </c>
      <c r="H6" s="4">
        <v>1</v>
      </c>
      <c r="I6" s="9">
        <f>SUM(E6:H6)</f>
        <v>31</v>
      </c>
      <c r="J6" s="4">
        <v>0</v>
      </c>
    </row>
    <row r="7" spans="1:11" ht="18.75">
      <c r="A7" s="1">
        <v>2</v>
      </c>
      <c r="B7" s="31" t="s">
        <v>143</v>
      </c>
      <c r="C7" s="28" t="s">
        <v>100</v>
      </c>
      <c r="D7" s="7">
        <v>31</v>
      </c>
      <c r="E7" s="8">
        <v>24</v>
      </c>
      <c r="F7" s="4">
        <v>1</v>
      </c>
      <c r="G7" s="4">
        <v>5</v>
      </c>
      <c r="H7" s="4">
        <v>1</v>
      </c>
      <c r="I7" s="9">
        <f t="shared" ref="I7:I69" si="0">SUM(E7:H7)</f>
        <v>31</v>
      </c>
      <c r="J7" s="4">
        <v>0</v>
      </c>
    </row>
    <row r="8" spans="1:11" ht="18.75">
      <c r="A8" s="4">
        <v>3</v>
      </c>
      <c r="B8" s="31" t="s">
        <v>36</v>
      </c>
      <c r="C8" s="28" t="s">
        <v>101</v>
      </c>
      <c r="D8" s="7">
        <v>31</v>
      </c>
      <c r="E8" s="8">
        <v>25</v>
      </c>
      <c r="F8" s="4">
        <v>0</v>
      </c>
      <c r="G8" s="4">
        <v>5</v>
      </c>
      <c r="H8" s="4">
        <v>1</v>
      </c>
      <c r="I8" s="9">
        <f t="shared" si="0"/>
        <v>31</v>
      </c>
      <c r="J8" s="4">
        <v>0</v>
      </c>
    </row>
    <row r="9" spans="1:11" ht="18.75">
      <c r="A9" s="1">
        <v>4</v>
      </c>
      <c r="B9" s="31" t="s">
        <v>25</v>
      </c>
      <c r="C9" s="28" t="s">
        <v>103</v>
      </c>
      <c r="D9" s="7">
        <v>31</v>
      </c>
      <c r="E9" s="8">
        <v>24</v>
      </c>
      <c r="F9" s="4">
        <v>1</v>
      </c>
      <c r="G9" s="4">
        <v>5</v>
      </c>
      <c r="H9" s="4">
        <v>1</v>
      </c>
      <c r="I9" s="9">
        <f t="shared" si="0"/>
        <v>31</v>
      </c>
      <c r="J9" s="4">
        <v>0</v>
      </c>
    </row>
    <row r="10" spans="1:11" ht="18.75">
      <c r="A10" s="4">
        <v>5</v>
      </c>
      <c r="B10" s="31" t="s">
        <v>17</v>
      </c>
      <c r="C10" s="28" t="s">
        <v>101</v>
      </c>
      <c r="D10" s="7">
        <v>31</v>
      </c>
      <c r="E10" s="8">
        <v>25</v>
      </c>
      <c r="F10" s="4">
        <v>0</v>
      </c>
      <c r="G10" s="4">
        <v>5</v>
      </c>
      <c r="H10" s="4">
        <v>1</v>
      </c>
      <c r="I10" s="9">
        <f t="shared" si="0"/>
        <v>31</v>
      </c>
      <c r="J10" s="4">
        <v>0</v>
      </c>
    </row>
    <row r="11" spans="1:11" ht="18.75">
      <c r="A11" s="1">
        <v>6</v>
      </c>
      <c r="B11" s="31" t="s">
        <v>97</v>
      </c>
      <c r="C11" s="28" t="s">
        <v>102</v>
      </c>
      <c r="D11" s="7">
        <v>31</v>
      </c>
      <c r="E11" s="8">
        <v>7</v>
      </c>
      <c r="F11" s="4">
        <v>0</v>
      </c>
      <c r="G11" s="4">
        <v>2</v>
      </c>
      <c r="H11" s="4">
        <v>0</v>
      </c>
      <c r="I11" s="9">
        <v>31</v>
      </c>
      <c r="J11" s="4">
        <v>22</v>
      </c>
      <c r="K11" s="36"/>
    </row>
    <row r="12" spans="1:11" ht="18.75">
      <c r="A12" s="4">
        <v>7</v>
      </c>
      <c r="B12" s="31" t="s">
        <v>66</v>
      </c>
      <c r="C12" s="28" t="s">
        <v>103</v>
      </c>
      <c r="D12" s="7">
        <v>31</v>
      </c>
      <c r="E12" s="8">
        <v>25</v>
      </c>
      <c r="F12" s="4">
        <v>0</v>
      </c>
      <c r="G12" s="4">
        <v>5</v>
      </c>
      <c r="H12" s="4">
        <v>1</v>
      </c>
      <c r="I12" s="9">
        <f t="shared" si="0"/>
        <v>31</v>
      </c>
      <c r="J12" s="4">
        <v>0</v>
      </c>
    </row>
    <row r="13" spans="1:11" ht="18.75">
      <c r="A13" s="1">
        <v>8</v>
      </c>
      <c r="B13" s="31" t="s">
        <v>98</v>
      </c>
      <c r="C13" s="28" t="s">
        <v>104</v>
      </c>
      <c r="D13" s="7">
        <v>31</v>
      </c>
      <c r="E13" s="8">
        <v>26</v>
      </c>
      <c r="F13" s="4">
        <v>0</v>
      </c>
      <c r="G13" s="4">
        <v>5</v>
      </c>
      <c r="H13" s="4">
        <v>0</v>
      </c>
      <c r="I13" s="9">
        <v>31</v>
      </c>
      <c r="J13" s="4">
        <v>0</v>
      </c>
      <c r="K13" s="36"/>
    </row>
    <row r="14" spans="1:11" ht="18.75">
      <c r="A14" s="4">
        <v>9</v>
      </c>
      <c r="B14" s="31" t="s">
        <v>56</v>
      </c>
      <c r="C14" s="28" t="s">
        <v>145</v>
      </c>
      <c r="D14" s="7">
        <v>31</v>
      </c>
      <c r="E14" s="8">
        <v>23</v>
      </c>
      <c r="F14" s="4">
        <v>2</v>
      </c>
      <c r="G14" s="4">
        <v>5</v>
      </c>
      <c r="H14" s="4">
        <v>1</v>
      </c>
      <c r="I14" s="9">
        <f t="shared" si="0"/>
        <v>31</v>
      </c>
      <c r="J14" s="4">
        <v>0</v>
      </c>
    </row>
    <row r="15" spans="1:11" ht="18.75">
      <c r="A15" s="1">
        <v>10</v>
      </c>
      <c r="B15" s="31" t="s">
        <v>164</v>
      </c>
      <c r="C15" s="28" t="s">
        <v>165</v>
      </c>
      <c r="D15" s="7">
        <v>31</v>
      </c>
      <c r="E15" s="8">
        <v>25</v>
      </c>
      <c r="F15" s="4">
        <v>0</v>
      </c>
      <c r="G15" s="4">
        <v>5</v>
      </c>
      <c r="H15" s="4">
        <v>1</v>
      </c>
      <c r="I15" s="9">
        <f t="shared" si="0"/>
        <v>31</v>
      </c>
      <c r="J15" s="4">
        <v>0</v>
      </c>
    </row>
    <row r="16" spans="1:11" ht="18.75">
      <c r="A16" s="4">
        <v>11</v>
      </c>
      <c r="B16" s="31" t="s">
        <v>41</v>
      </c>
      <c r="C16" s="28" t="s">
        <v>110</v>
      </c>
      <c r="D16" s="7">
        <v>31</v>
      </c>
      <c r="E16" s="8">
        <v>25</v>
      </c>
      <c r="F16" s="4">
        <v>0</v>
      </c>
      <c r="G16" s="4">
        <v>5</v>
      </c>
      <c r="H16" s="4">
        <v>1</v>
      </c>
      <c r="I16" s="9">
        <f t="shared" si="0"/>
        <v>31</v>
      </c>
      <c r="J16" s="4">
        <v>0</v>
      </c>
    </row>
    <row r="17" spans="1:10" ht="18.75">
      <c r="A17" s="1">
        <v>12</v>
      </c>
      <c r="B17" s="31" t="s">
        <v>26</v>
      </c>
      <c r="C17" s="28" t="s">
        <v>105</v>
      </c>
      <c r="D17" s="7">
        <v>31</v>
      </c>
      <c r="E17" s="8">
        <v>25</v>
      </c>
      <c r="F17" s="4">
        <v>0</v>
      </c>
      <c r="G17" s="4">
        <v>5</v>
      </c>
      <c r="H17" s="4">
        <v>1</v>
      </c>
      <c r="I17" s="9">
        <f t="shared" si="0"/>
        <v>31</v>
      </c>
      <c r="J17" s="4">
        <v>0</v>
      </c>
    </row>
    <row r="18" spans="1:10" ht="18.75">
      <c r="A18" s="4">
        <v>13</v>
      </c>
      <c r="B18" s="31" t="s">
        <v>49</v>
      </c>
      <c r="C18" s="28" t="s">
        <v>105</v>
      </c>
      <c r="D18" s="7">
        <v>31</v>
      </c>
      <c r="E18" s="8">
        <v>25</v>
      </c>
      <c r="F18" s="4">
        <v>0</v>
      </c>
      <c r="G18" s="4">
        <v>5</v>
      </c>
      <c r="H18" s="4">
        <v>1</v>
      </c>
      <c r="I18" s="9">
        <f t="shared" si="0"/>
        <v>31</v>
      </c>
      <c r="J18" s="4">
        <v>0</v>
      </c>
    </row>
    <row r="19" spans="1:10" ht="18.75">
      <c r="A19" s="1">
        <v>14</v>
      </c>
      <c r="B19" s="31" t="s">
        <v>27</v>
      </c>
      <c r="C19" s="28" t="s">
        <v>105</v>
      </c>
      <c r="D19" s="7">
        <v>31</v>
      </c>
      <c r="E19" s="8">
        <v>23</v>
      </c>
      <c r="F19" s="4">
        <v>2</v>
      </c>
      <c r="G19" s="4">
        <v>5</v>
      </c>
      <c r="H19" s="4">
        <v>1</v>
      </c>
      <c r="I19" s="9">
        <f t="shared" si="0"/>
        <v>31</v>
      </c>
      <c r="J19" s="4">
        <v>0</v>
      </c>
    </row>
    <row r="20" spans="1:10" ht="18.75">
      <c r="A20" s="4">
        <v>15</v>
      </c>
      <c r="B20" s="31" t="s">
        <v>20</v>
      </c>
      <c r="C20" s="28" t="s">
        <v>107</v>
      </c>
      <c r="D20" s="7">
        <v>31</v>
      </c>
      <c r="E20" s="8">
        <v>25</v>
      </c>
      <c r="F20" s="4">
        <v>0</v>
      </c>
      <c r="G20" s="4">
        <v>5</v>
      </c>
      <c r="H20" s="4">
        <v>1</v>
      </c>
      <c r="I20" s="9">
        <f t="shared" si="0"/>
        <v>31</v>
      </c>
      <c r="J20" s="4">
        <v>0</v>
      </c>
    </row>
    <row r="21" spans="1:10" ht="18.75">
      <c r="A21" s="1">
        <v>16</v>
      </c>
      <c r="B21" s="31" t="s">
        <v>50</v>
      </c>
      <c r="C21" s="28" t="s">
        <v>113</v>
      </c>
      <c r="D21" s="7">
        <v>31</v>
      </c>
      <c r="E21" s="8">
        <v>25</v>
      </c>
      <c r="F21" s="4">
        <v>0</v>
      </c>
      <c r="G21" s="4">
        <v>5</v>
      </c>
      <c r="H21" s="4">
        <v>1</v>
      </c>
      <c r="I21" s="9">
        <f t="shared" si="0"/>
        <v>31</v>
      </c>
      <c r="J21" s="4">
        <v>0</v>
      </c>
    </row>
    <row r="22" spans="1:10" ht="18.75">
      <c r="A22" s="4">
        <v>17</v>
      </c>
      <c r="B22" s="31" t="s">
        <v>65</v>
      </c>
      <c r="C22" s="28" t="s">
        <v>112</v>
      </c>
      <c r="D22" s="7">
        <v>31</v>
      </c>
      <c r="E22" s="8">
        <v>25</v>
      </c>
      <c r="F22" s="4">
        <v>0</v>
      </c>
      <c r="G22" s="4">
        <v>5</v>
      </c>
      <c r="H22" s="4">
        <v>1</v>
      </c>
      <c r="I22" s="9">
        <f t="shared" si="0"/>
        <v>31</v>
      </c>
      <c r="J22" s="4">
        <v>0</v>
      </c>
    </row>
    <row r="23" spans="1:10" ht="18.75">
      <c r="A23" s="1">
        <v>18</v>
      </c>
      <c r="B23" s="31" t="s">
        <v>53</v>
      </c>
      <c r="C23" s="28" t="s">
        <v>113</v>
      </c>
      <c r="D23" s="7">
        <v>31</v>
      </c>
      <c r="E23" s="8">
        <v>25</v>
      </c>
      <c r="F23" s="4">
        <v>0</v>
      </c>
      <c r="G23" s="4">
        <v>5</v>
      </c>
      <c r="H23" s="4">
        <v>1</v>
      </c>
      <c r="I23" s="9">
        <f t="shared" si="0"/>
        <v>31</v>
      </c>
      <c r="J23" s="4">
        <v>0</v>
      </c>
    </row>
    <row r="24" spans="1:10" ht="18.75">
      <c r="A24" s="4">
        <v>19</v>
      </c>
      <c r="B24" s="31" t="s">
        <v>60</v>
      </c>
      <c r="C24" s="28" t="s">
        <v>105</v>
      </c>
      <c r="D24" s="7">
        <v>31</v>
      </c>
      <c r="E24" s="8">
        <v>23</v>
      </c>
      <c r="F24" s="4">
        <v>2</v>
      </c>
      <c r="G24" s="4">
        <v>5</v>
      </c>
      <c r="H24" s="4">
        <v>1</v>
      </c>
      <c r="I24" s="9">
        <f t="shared" si="0"/>
        <v>31</v>
      </c>
      <c r="J24" s="4">
        <v>0</v>
      </c>
    </row>
    <row r="25" spans="1:10" ht="18.75">
      <c r="A25" s="1">
        <v>20</v>
      </c>
      <c r="B25" s="31" t="s">
        <v>70</v>
      </c>
      <c r="C25" s="28" t="s">
        <v>108</v>
      </c>
      <c r="D25" s="7">
        <v>31</v>
      </c>
      <c r="E25" s="8">
        <v>25</v>
      </c>
      <c r="F25" s="4">
        <v>0</v>
      </c>
      <c r="G25" s="4">
        <v>5</v>
      </c>
      <c r="H25" s="4">
        <v>1</v>
      </c>
      <c r="I25" s="9">
        <f t="shared" si="0"/>
        <v>31</v>
      </c>
      <c r="J25" s="4">
        <v>0</v>
      </c>
    </row>
    <row r="26" spans="1:10" ht="18.75">
      <c r="A26" s="4">
        <v>21</v>
      </c>
      <c r="B26" s="31" t="s">
        <v>51</v>
      </c>
      <c r="C26" s="28" t="s">
        <v>150</v>
      </c>
      <c r="D26" s="7">
        <v>31</v>
      </c>
      <c r="E26" s="8">
        <v>23</v>
      </c>
      <c r="F26" s="4">
        <v>2</v>
      </c>
      <c r="G26" s="4">
        <v>5</v>
      </c>
      <c r="H26" s="4">
        <v>1</v>
      </c>
      <c r="I26" s="9">
        <f t="shared" si="0"/>
        <v>31</v>
      </c>
      <c r="J26" s="4">
        <v>0</v>
      </c>
    </row>
    <row r="27" spans="1:10" ht="18.75">
      <c r="A27" s="1">
        <v>22</v>
      </c>
      <c r="B27" s="31" t="s">
        <v>28</v>
      </c>
      <c r="C27" s="28" t="s">
        <v>151</v>
      </c>
      <c r="D27" s="7">
        <v>31</v>
      </c>
      <c r="E27" s="8">
        <v>25</v>
      </c>
      <c r="F27" s="4">
        <v>0</v>
      </c>
      <c r="G27" s="4">
        <v>5</v>
      </c>
      <c r="H27" s="4">
        <v>1</v>
      </c>
      <c r="I27" s="9">
        <f t="shared" si="0"/>
        <v>31</v>
      </c>
      <c r="J27" s="4">
        <v>0</v>
      </c>
    </row>
    <row r="28" spans="1:10" ht="18.75">
      <c r="A28" s="4">
        <v>23</v>
      </c>
      <c r="B28" s="31" t="s">
        <v>44</v>
      </c>
      <c r="C28" s="28" t="s">
        <v>105</v>
      </c>
      <c r="D28" s="7">
        <v>31</v>
      </c>
      <c r="E28" s="8">
        <v>25</v>
      </c>
      <c r="F28" s="4">
        <v>0</v>
      </c>
      <c r="G28" s="4">
        <v>5</v>
      </c>
      <c r="H28" s="4">
        <v>1</v>
      </c>
      <c r="I28" s="9">
        <f t="shared" si="0"/>
        <v>31</v>
      </c>
      <c r="J28" s="4">
        <v>0</v>
      </c>
    </row>
    <row r="29" spans="1:10" ht="18.75">
      <c r="A29" s="1">
        <v>24</v>
      </c>
      <c r="B29" s="31" t="s">
        <v>61</v>
      </c>
      <c r="C29" s="28" t="s">
        <v>106</v>
      </c>
      <c r="D29" s="7">
        <v>31</v>
      </c>
      <c r="E29" s="8">
        <v>22</v>
      </c>
      <c r="F29" s="4">
        <v>3</v>
      </c>
      <c r="G29" s="4">
        <v>5</v>
      </c>
      <c r="H29" s="4">
        <v>1</v>
      </c>
      <c r="I29" s="9">
        <f t="shared" si="0"/>
        <v>31</v>
      </c>
      <c r="J29" s="4">
        <v>0</v>
      </c>
    </row>
    <row r="30" spans="1:10" ht="18.75">
      <c r="A30" s="4">
        <v>25</v>
      </c>
      <c r="B30" s="31" t="s">
        <v>31</v>
      </c>
      <c r="C30" s="28" t="s">
        <v>110</v>
      </c>
      <c r="D30" s="7">
        <v>31</v>
      </c>
      <c r="E30" s="8">
        <v>24</v>
      </c>
      <c r="F30" s="4">
        <v>1</v>
      </c>
      <c r="G30" s="4">
        <v>5</v>
      </c>
      <c r="H30" s="4">
        <v>1</v>
      </c>
      <c r="I30" s="9">
        <f t="shared" si="0"/>
        <v>31</v>
      </c>
      <c r="J30" s="4">
        <v>0</v>
      </c>
    </row>
    <row r="31" spans="1:10" ht="18.75">
      <c r="A31" s="1">
        <v>26</v>
      </c>
      <c r="B31" s="31" t="s">
        <v>59</v>
      </c>
      <c r="C31" s="28" t="s">
        <v>125</v>
      </c>
      <c r="D31" s="7">
        <v>31</v>
      </c>
      <c r="E31" s="8">
        <v>25</v>
      </c>
      <c r="F31" s="4">
        <v>0</v>
      </c>
      <c r="G31" s="4">
        <v>5</v>
      </c>
      <c r="H31" s="4">
        <v>1</v>
      </c>
      <c r="I31" s="9">
        <f t="shared" si="0"/>
        <v>31</v>
      </c>
      <c r="J31" s="4">
        <v>0</v>
      </c>
    </row>
    <row r="32" spans="1:10" ht="18.75">
      <c r="A32" s="4">
        <v>27</v>
      </c>
      <c r="B32" s="31" t="s">
        <v>64</v>
      </c>
      <c r="C32" s="28" t="s">
        <v>113</v>
      </c>
      <c r="D32" s="7">
        <v>31</v>
      </c>
      <c r="E32" s="8">
        <v>20</v>
      </c>
      <c r="F32" s="4">
        <v>5</v>
      </c>
      <c r="G32" s="4">
        <v>5</v>
      </c>
      <c r="H32" s="4">
        <v>1</v>
      </c>
      <c r="I32" s="9">
        <f t="shared" si="0"/>
        <v>31</v>
      </c>
      <c r="J32" s="4">
        <v>0</v>
      </c>
    </row>
    <row r="33" spans="1:10" ht="18.75">
      <c r="A33" s="1">
        <v>28</v>
      </c>
      <c r="B33" s="31" t="s">
        <v>35</v>
      </c>
      <c r="C33" s="28" t="s">
        <v>105</v>
      </c>
      <c r="D33" s="7">
        <v>31</v>
      </c>
      <c r="E33" s="8">
        <v>25</v>
      </c>
      <c r="F33" s="4">
        <v>0</v>
      </c>
      <c r="G33" s="4">
        <v>5</v>
      </c>
      <c r="H33" s="4">
        <v>1</v>
      </c>
      <c r="I33" s="9">
        <f t="shared" si="0"/>
        <v>31</v>
      </c>
      <c r="J33" s="4">
        <v>0</v>
      </c>
    </row>
    <row r="34" spans="1:10" ht="18.75">
      <c r="A34" s="4">
        <v>29</v>
      </c>
      <c r="B34" s="31" t="s">
        <v>62</v>
      </c>
      <c r="C34" s="28" t="s">
        <v>105</v>
      </c>
      <c r="D34" s="7">
        <v>31</v>
      </c>
      <c r="E34" s="8">
        <v>24</v>
      </c>
      <c r="F34" s="4">
        <v>1</v>
      </c>
      <c r="G34" s="4">
        <v>5</v>
      </c>
      <c r="H34" s="4">
        <v>1</v>
      </c>
      <c r="I34" s="9">
        <f t="shared" si="0"/>
        <v>31</v>
      </c>
      <c r="J34" s="4">
        <v>0</v>
      </c>
    </row>
    <row r="35" spans="1:10" ht="18.75">
      <c r="A35" s="1">
        <v>30</v>
      </c>
      <c r="B35" s="31" t="s">
        <v>32</v>
      </c>
      <c r="C35" s="28" t="s">
        <v>122</v>
      </c>
      <c r="D35" s="7">
        <v>31</v>
      </c>
      <c r="E35" s="8">
        <v>25</v>
      </c>
      <c r="F35" s="4">
        <v>0</v>
      </c>
      <c r="G35" s="4">
        <v>5</v>
      </c>
      <c r="H35" s="4">
        <v>1</v>
      </c>
      <c r="I35" s="9">
        <f t="shared" si="0"/>
        <v>31</v>
      </c>
      <c r="J35" s="4">
        <v>0</v>
      </c>
    </row>
    <row r="36" spans="1:10" ht="18.75">
      <c r="A36" s="4">
        <v>31</v>
      </c>
      <c r="B36" s="31" t="s">
        <v>33</v>
      </c>
      <c r="C36" s="28" t="s">
        <v>114</v>
      </c>
      <c r="D36" s="7">
        <v>31</v>
      </c>
      <c r="E36" s="8">
        <v>25</v>
      </c>
      <c r="F36" s="4">
        <v>0</v>
      </c>
      <c r="G36" s="4">
        <v>5</v>
      </c>
      <c r="H36" s="4">
        <v>1</v>
      </c>
      <c r="I36" s="9">
        <f t="shared" si="0"/>
        <v>31</v>
      </c>
      <c r="J36" s="4">
        <v>0</v>
      </c>
    </row>
    <row r="37" spans="1:10" ht="18.75">
      <c r="A37" s="1">
        <v>32</v>
      </c>
      <c r="B37" s="31" t="s">
        <v>57</v>
      </c>
      <c r="C37" s="28" t="s">
        <v>117</v>
      </c>
      <c r="D37" s="7">
        <v>31</v>
      </c>
      <c r="E37" s="8">
        <v>25</v>
      </c>
      <c r="F37" s="4">
        <v>0</v>
      </c>
      <c r="G37" s="4">
        <v>5</v>
      </c>
      <c r="H37" s="4">
        <v>1</v>
      </c>
      <c r="I37" s="9">
        <f t="shared" si="0"/>
        <v>31</v>
      </c>
      <c r="J37" s="4">
        <v>0</v>
      </c>
    </row>
    <row r="38" spans="1:10" ht="18.75">
      <c r="A38" s="4">
        <v>33</v>
      </c>
      <c r="B38" s="31" t="s">
        <v>46</v>
      </c>
      <c r="C38" s="28" t="s">
        <v>126</v>
      </c>
      <c r="D38" s="7">
        <v>31</v>
      </c>
      <c r="E38" s="8">
        <v>23</v>
      </c>
      <c r="F38" s="4">
        <v>2</v>
      </c>
      <c r="G38" s="4">
        <v>5</v>
      </c>
      <c r="H38" s="4">
        <v>1</v>
      </c>
      <c r="I38" s="9">
        <f t="shared" si="0"/>
        <v>31</v>
      </c>
      <c r="J38" s="4">
        <v>0</v>
      </c>
    </row>
    <row r="39" spans="1:10" ht="18.75">
      <c r="A39" s="1">
        <v>34</v>
      </c>
      <c r="B39" s="31" t="s">
        <v>63</v>
      </c>
      <c r="C39" s="28" t="s">
        <v>109</v>
      </c>
      <c r="D39" s="7">
        <v>31</v>
      </c>
      <c r="E39" s="8">
        <v>25</v>
      </c>
      <c r="F39" s="4">
        <v>0</v>
      </c>
      <c r="G39" s="4">
        <v>5</v>
      </c>
      <c r="H39" s="4">
        <v>1</v>
      </c>
      <c r="I39" s="9">
        <f t="shared" si="0"/>
        <v>31</v>
      </c>
      <c r="J39" s="4">
        <v>0</v>
      </c>
    </row>
    <row r="40" spans="1:10" ht="18.75">
      <c r="A40" s="4">
        <v>35</v>
      </c>
      <c r="B40" s="31" t="s">
        <v>58</v>
      </c>
      <c r="C40" s="28" t="s">
        <v>113</v>
      </c>
      <c r="D40" s="7">
        <v>31</v>
      </c>
      <c r="E40" s="8">
        <v>19</v>
      </c>
      <c r="F40" s="4">
        <v>6</v>
      </c>
      <c r="G40" s="4">
        <v>5</v>
      </c>
      <c r="H40" s="4">
        <v>1</v>
      </c>
      <c r="I40" s="9">
        <f t="shared" si="0"/>
        <v>31</v>
      </c>
      <c r="J40" s="4">
        <v>0</v>
      </c>
    </row>
    <row r="41" spans="1:10" ht="18.75">
      <c r="A41" s="1">
        <v>36</v>
      </c>
      <c r="B41" s="31" t="s">
        <v>18</v>
      </c>
      <c r="C41" s="28" t="s">
        <v>105</v>
      </c>
      <c r="D41" s="7">
        <v>31</v>
      </c>
      <c r="E41" s="8">
        <v>22</v>
      </c>
      <c r="F41" s="4">
        <v>3</v>
      </c>
      <c r="G41" s="4">
        <v>5</v>
      </c>
      <c r="H41" s="4">
        <v>1</v>
      </c>
      <c r="I41" s="9">
        <f t="shared" si="0"/>
        <v>31</v>
      </c>
      <c r="J41" s="4">
        <v>0</v>
      </c>
    </row>
    <row r="42" spans="1:10" ht="18.75">
      <c r="A42" s="4">
        <v>37</v>
      </c>
      <c r="B42" s="31" t="s">
        <v>68</v>
      </c>
      <c r="C42" s="28" t="s">
        <v>118</v>
      </c>
      <c r="D42" s="7">
        <v>31</v>
      </c>
      <c r="E42" s="8">
        <v>25</v>
      </c>
      <c r="F42" s="4">
        <v>0</v>
      </c>
      <c r="G42" s="4">
        <v>5</v>
      </c>
      <c r="H42" s="4">
        <v>1</v>
      </c>
      <c r="I42" s="9">
        <f t="shared" si="0"/>
        <v>31</v>
      </c>
      <c r="J42" s="4">
        <v>0</v>
      </c>
    </row>
    <row r="43" spans="1:10" ht="18.75">
      <c r="A43" s="1">
        <v>38</v>
      </c>
      <c r="B43" s="31" t="s">
        <v>69</v>
      </c>
      <c r="C43" s="28" t="s">
        <v>106</v>
      </c>
      <c r="D43" s="7">
        <v>31</v>
      </c>
      <c r="E43" s="8">
        <v>16</v>
      </c>
      <c r="F43" s="4">
        <v>9</v>
      </c>
      <c r="G43" s="4">
        <v>5</v>
      </c>
      <c r="H43" s="4">
        <v>1</v>
      </c>
      <c r="I43" s="9">
        <f t="shared" si="0"/>
        <v>31</v>
      </c>
      <c r="J43" s="4">
        <v>0</v>
      </c>
    </row>
    <row r="44" spans="1:10" ht="18.75">
      <c r="A44" s="4">
        <v>39</v>
      </c>
      <c r="B44" s="31" t="s">
        <v>74</v>
      </c>
      <c r="C44" s="28" t="s">
        <v>110</v>
      </c>
      <c r="D44" s="7">
        <v>31</v>
      </c>
      <c r="E44" s="8">
        <v>25</v>
      </c>
      <c r="F44" s="4">
        <v>0</v>
      </c>
      <c r="G44" s="4">
        <v>5</v>
      </c>
      <c r="H44" s="4">
        <v>1</v>
      </c>
      <c r="I44" s="9">
        <f t="shared" si="0"/>
        <v>31</v>
      </c>
      <c r="J44" s="4">
        <v>0</v>
      </c>
    </row>
    <row r="45" spans="1:10" ht="18.75">
      <c r="A45" s="1">
        <v>40</v>
      </c>
      <c r="B45" s="31" t="s">
        <v>75</v>
      </c>
      <c r="C45" s="28" t="s">
        <v>110</v>
      </c>
      <c r="D45" s="7">
        <v>31</v>
      </c>
      <c r="E45" s="8">
        <v>23</v>
      </c>
      <c r="F45" s="4">
        <v>2</v>
      </c>
      <c r="G45" s="4">
        <v>5</v>
      </c>
      <c r="H45" s="4">
        <v>1</v>
      </c>
      <c r="I45" s="9">
        <f t="shared" si="0"/>
        <v>31</v>
      </c>
      <c r="J45" s="4">
        <v>0</v>
      </c>
    </row>
    <row r="46" spans="1:10" ht="18.75">
      <c r="A46" s="4">
        <v>41</v>
      </c>
      <c r="B46" s="31" t="s">
        <v>76</v>
      </c>
      <c r="C46" s="28" t="s">
        <v>129</v>
      </c>
      <c r="D46" s="7">
        <v>31</v>
      </c>
      <c r="E46" s="8">
        <v>24</v>
      </c>
      <c r="F46" s="4">
        <v>1</v>
      </c>
      <c r="G46" s="4">
        <v>5</v>
      </c>
      <c r="H46" s="4">
        <v>1</v>
      </c>
      <c r="I46" s="9">
        <f t="shared" si="0"/>
        <v>31</v>
      </c>
      <c r="J46" s="4">
        <v>0</v>
      </c>
    </row>
    <row r="47" spans="1:10" ht="18.75">
      <c r="A47" s="1">
        <v>42</v>
      </c>
      <c r="B47" s="31" t="s">
        <v>77</v>
      </c>
      <c r="C47" s="30" t="s">
        <v>105</v>
      </c>
      <c r="D47" s="7">
        <v>31</v>
      </c>
      <c r="E47" s="8">
        <v>25</v>
      </c>
      <c r="F47" s="4">
        <v>0</v>
      </c>
      <c r="G47" s="4">
        <v>5</v>
      </c>
      <c r="H47" s="4">
        <v>1</v>
      </c>
      <c r="I47" s="9">
        <f t="shared" si="0"/>
        <v>31</v>
      </c>
      <c r="J47" s="4">
        <v>0</v>
      </c>
    </row>
    <row r="48" spans="1:10" ht="18.75">
      <c r="A48" s="4">
        <v>43</v>
      </c>
      <c r="B48" s="31" t="s">
        <v>78</v>
      </c>
      <c r="C48" s="30" t="s">
        <v>105</v>
      </c>
      <c r="D48" s="7">
        <v>31</v>
      </c>
      <c r="E48" s="8">
        <v>25</v>
      </c>
      <c r="F48" s="4">
        <v>0</v>
      </c>
      <c r="G48" s="4">
        <v>5</v>
      </c>
      <c r="H48" s="4">
        <v>1</v>
      </c>
      <c r="I48" s="9">
        <f t="shared" si="0"/>
        <v>31</v>
      </c>
      <c r="J48" s="4">
        <v>0</v>
      </c>
    </row>
    <row r="49" spans="1:10" ht="18.75">
      <c r="A49" s="1">
        <v>44</v>
      </c>
      <c r="B49" s="31" t="s">
        <v>79</v>
      </c>
      <c r="C49" s="30" t="s">
        <v>130</v>
      </c>
      <c r="D49" s="7">
        <v>31</v>
      </c>
      <c r="E49" s="8">
        <v>25</v>
      </c>
      <c r="F49" s="4">
        <v>0</v>
      </c>
      <c r="G49" s="4">
        <v>5</v>
      </c>
      <c r="H49" s="4">
        <v>1</v>
      </c>
      <c r="I49" s="9">
        <f t="shared" si="0"/>
        <v>31</v>
      </c>
      <c r="J49" s="4">
        <v>0</v>
      </c>
    </row>
    <row r="50" spans="1:10" ht="18.75">
      <c r="A50" s="4">
        <v>45</v>
      </c>
      <c r="B50" s="31" t="s">
        <v>81</v>
      </c>
      <c r="C50" s="30" t="s">
        <v>111</v>
      </c>
      <c r="D50" s="7">
        <v>31</v>
      </c>
      <c r="E50" s="8">
        <v>23</v>
      </c>
      <c r="F50" s="4">
        <v>2</v>
      </c>
      <c r="G50" s="4">
        <v>5</v>
      </c>
      <c r="H50" s="4">
        <v>1</v>
      </c>
      <c r="I50" s="9">
        <f t="shared" si="0"/>
        <v>31</v>
      </c>
      <c r="J50" s="4">
        <v>0</v>
      </c>
    </row>
    <row r="51" spans="1:10" ht="18.75">
      <c r="A51" s="1">
        <v>46</v>
      </c>
      <c r="B51" s="31" t="s">
        <v>19</v>
      </c>
      <c r="C51" s="30" t="s">
        <v>111</v>
      </c>
      <c r="D51" s="7">
        <v>31</v>
      </c>
      <c r="E51" s="8">
        <v>25</v>
      </c>
      <c r="F51" s="4">
        <v>0</v>
      </c>
      <c r="G51" s="4">
        <v>5</v>
      </c>
      <c r="H51" s="4">
        <v>1</v>
      </c>
      <c r="I51" s="9">
        <f t="shared" si="0"/>
        <v>31</v>
      </c>
      <c r="J51" s="4">
        <v>0</v>
      </c>
    </row>
    <row r="52" spans="1:10" ht="18.75">
      <c r="A52" s="4">
        <v>47</v>
      </c>
      <c r="B52" s="31" t="s">
        <v>95</v>
      </c>
      <c r="C52" s="30" t="s">
        <v>109</v>
      </c>
      <c r="D52" s="7">
        <v>31</v>
      </c>
      <c r="E52" s="8">
        <v>25</v>
      </c>
      <c r="F52" s="4">
        <v>0</v>
      </c>
      <c r="G52" s="4">
        <v>5</v>
      </c>
      <c r="H52" s="4">
        <v>1</v>
      </c>
      <c r="I52" s="9">
        <f t="shared" si="0"/>
        <v>31</v>
      </c>
      <c r="J52" s="4">
        <v>0</v>
      </c>
    </row>
    <row r="53" spans="1:10" ht="18.75">
      <c r="A53" s="1">
        <v>48</v>
      </c>
      <c r="B53" s="31" t="s">
        <v>194</v>
      </c>
      <c r="C53" s="30" t="s">
        <v>119</v>
      </c>
      <c r="D53" s="7">
        <v>31</v>
      </c>
      <c r="E53" s="8">
        <v>25</v>
      </c>
      <c r="F53" s="4">
        <v>0</v>
      </c>
      <c r="G53" s="4">
        <v>5</v>
      </c>
      <c r="H53" s="4">
        <v>1</v>
      </c>
      <c r="I53" s="9">
        <f t="shared" si="0"/>
        <v>31</v>
      </c>
      <c r="J53" s="4">
        <v>0</v>
      </c>
    </row>
    <row r="54" spans="1:10" ht="18.75">
      <c r="A54" s="4">
        <v>49</v>
      </c>
      <c r="B54" s="31" t="s">
        <v>85</v>
      </c>
      <c r="C54" s="30" t="s">
        <v>113</v>
      </c>
      <c r="D54" s="7">
        <v>31</v>
      </c>
      <c r="E54" s="8">
        <v>25</v>
      </c>
      <c r="F54" s="4">
        <v>0</v>
      </c>
      <c r="G54" s="4">
        <v>5</v>
      </c>
      <c r="H54" s="4">
        <v>1</v>
      </c>
      <c r="I54" s="9">
        <f t="shared" si="0"/>
        <v>31</v>
      </c>
      <c r="J54" s="4">
        <v>0</v>
      </c>
    </row>
    <row r="55" spans="1:10" ht="18.75">
      <c r="A55" s="1">
        <v>50</v>
      </c>
      <c r="B55" s="31" t="s">
        <v>87</v>
      </c>
      <c r="C55" s="28" t="s">
        <v>131</v>
      </c>
      <c r="D55" s="7">
        <v>31</v>
      </c>
      <c r="E55" s="8">
        <v>25</v>
      </c>
      <c r="F55" s="4">
        <v>0</v>
      </c>
      <c r="G55" s="4">
        <v>5</v>
      </c>
      <c r="H55" s="4">
        <v>1</v>
      </c>
      <c r="I55" s="9">
        <f t="shared" si="0"/>
        <v>31</v>
      </c>
      <c r="J55" s="4">
        <v>0</v>
      </c>
    </row>
    <row r="56" spans="1:10" ht="18.75">
      <c r="A56" s="4">
        <v>51</v>
      </c>
      <c r="B56" s="31" t="s">
        <v>167</v>
      </c>
      <c r="C56" s="28" t="s">
        <v>132</v>
      </c>
      <c r="D56" s="7">
        <v>31</v>
      </c>
      <c r="E56" s="8">
        <v>23</v>
      </c>
      <c r="F56" s="4">
        <v>2</v>
      </c>
      <c r="G56" s="4">
        <v>5</v>
      </c>
      <c r="H56" s="4">
        <v>1</v>
      </c>
      <c r="I56" s="9">
        <f t="shared" si="0"/>
        <v>31</v>
      </c>
      <c r="J56" s="4">
        <v>0</v>
      </c>
    </row>
    <row r="57" spans="1:10" ht="18.75">
      <c r="A57" s="1">
        <v>52</v>
      </c>
      <c r="B57" s="31" t="s">
        <v>89</v>
      </c>
      <c r="C57" s="28" t="s">
        <v>132</v>
      </c>
      <c r="D57" s="7">
        <v>31</v>
      </c>
      <c r="E57" s="8">
        <v>25</v>
      </c>
      <c r="F57" s="4">
        <v>0</v>
      </c>
      <c r="G57" s="4">
        <v>5</v>
      </c>
      <c r="H57" s="4">
        <v>1</v>
      </c>
      <c r="I57" s="9">
        <f t="shared" si="0"/>
        <v>31</v>
      </c>
      <c r="J57" s="4">
        <v>0</v>
      </c>
    </row>
    <row r="58" spans="1:10" ht="18.75">
      <c r="A58" s="4">
        <v>53</v>
      </c>
      <c r="B58" s="31" t="s">
        <v>90</v>
      </c>
      <c r="C58" s="28" t="s">
        <v>117</v>
      </c>
      <c r="D58" s="7">
        <v>31</v>
      </c>
      <c r="E58" s="8">
        <v>24</v>
      </c>
      <c r="F58" s="4">
        <v>1</v>
      </c>
      <c r="G58" s="4">
        <v>5</v>
      </c>
      <c r="H58" s="4">
        <v>1</v>
      </c>
      <c r="I58" s="9">
        <f t="shared" si="0"/>
        <v>31</v>
      </c>
      <c r="J58" s="4">
        <v>0</v>
      </c>
    </row>
    <row r="59" spans="1:10" ht="18.75">
      <c r="A59" s="1">
        <v>54</v>
      </c>
      <c r="B59" s="31" t="s">
        <v>91</v>
      </c>
      <c r="C59" s="28" t="s">
        <v>124</v>
      </c>
      <c r="D59" s="7">
        <v>31</v>
      </c>
      <c r="E59" s="8">
        <v>23</v>
      </c>
      <c r="F59" s="4">
        <v>2</v>
      </c>
      <c r="G59" s="4">
        <v>5</v>
      </c>
      <c r="H59" s="4">
        <v>1</v>
      </c>
      <c r="I59" s="9">
        <f t="shared" si="0"/>
        <v>31</v>
      </c>
      <c r="J59" s="4">
        <v>0</v>
      </c>
    </row>
    <row r="60" spans="1:10" ht="18.75">
      <c r="A60" s="4">
        <v>55</v>
      </c>
      <c r="B60" s="37" t="s">
        <v>94</v>
      </c>
      <c r="C60" s="28" t="s">
        <v>122</v>
      </c>
      <c r="D60" s="7">
        <v>31</v>
      </c>
      <c r="E60" s="8">
        <v>24</v>
      </c>
      <c r="F60" s="4">
        <v>1</v>
      </c>
      <c r="G60" s="4">
        <v>5</v>
      </c>
      <c r="H60" s="4">
        <v>1</v>
      </c>
      <c r="I60" s="9">
        <f t="shared" si="0"/>
        <v>31</v>
      </c>
      <c r="J60" s="4">
        <v>0</v>
      </c>
    </row>
    <row r="61" spans="1:10" ht="18.75">
      <c r="A61" s="1">
        <v>56</v>
      </c>
      <c r="B61" s="31" t="s">
        <v>134</v>
      </c>
      <c r="C61" s="28" t="s">
        <v>135</v>
      </c>
      <c r="D61" s="7">
        <v>31</v>
      </c>
      <c r="E61" s="8">
        <v>23</v>
      </c>
      <c r="F61" s="4">
        <v>2</v>
      </c>
      <c r="G61" s="4">
        <v>5</v>
      </c>
      <c r="H61" s="4">
        <v>1</v>
      </c>
      <c r="I61" s="9">
        <f t="shared" si="0"/>
        <v>31</v>
      </c>
      <c r="J61" s="4">
        <v>0</v>
      </c>
    </row>
    <row r="62" spans="1:10" ht="18.75">
      <c r="A62" s="4">
        <v>57</v>
      </c>
      <c r="B62" s="31" t="s">
        <v>136</v>
      </c>
      <c r="C62" s="28" t="s">
        <v>139</v>
      </c>
      <c r="D62" s="7">
        <v>31</v>
      </c>
      <c r="E62" s="8">
        <v>25</v>
      </c>
      <c r="F62" s="4">
        <v>0</v>
      </c>
      <c r="G62" s="4">
        <v>5</v>
      </c>
      <c r="H62" s="4">
        <v>1</v>
      </c>
      <c r="I62" s="9">
        <f t="shared" si="0"/>
        <v>31</v>
      </c>
      <c r="J62" s="4">
        <v>0</v>
      </c>
    </row>
    <row r="63" spans="1:10" ht="18.75">
      <c r="A63" s="1">
        <v>58</v>
      </c>
      <c r="B63" s="31" t="s">
        <v>138</v>
      </c>
      <c r="C63" s="28" t="s">
        <v>137</v>
      </c>
      <c r="D63" s="7">
        <v>31</v>
      </c>
      <c r="E63" s="8">
        <v>25</v>
      </c>
      <c r="F63" s="4">
        <v>0</v>
      </c>
      <c r="G63" s="4">
        <v>5</v>
      </c>
      <c r="H63" s="4">
        <v>1</v>
      </c>
      <c r="I63" s="9">
        <f t="shared" si="0"/>
        <v>31</v>
      </c>
      <c r="J63" s="4">
        <v>0</v>
      </c>
    </row>
    <row r="64" spans="1:10" ht="18.75">
      <c r="A64" s="4">
        <v>59</v>
      </c>
      <c r="B64" s="12" t="s">
        <v>156</v>
      </c>
      <c r="C64" s="28" t="s">
        <v>157</v>
      </c>
      <c r="D64" s="7">
        <v>31</v>
      </c>
      <c r="E64" s="8">
        <v>23</v>
      </c>
      <c r="F64" s="4">
        <v>2</v>
      </c>
      <c r="G64" s="4">
        <v>5</v>
      </c>
      <c r="H64" s="4">
        <v>1</v>
      </c>
      <c r="I64" s="9">
        <f t="shared" si="0"/>
        <v>31</v>
      </c>
      <c r="J64" s="4">
        <v>0</v>
      </c>
    </row>
    <row r="65" spans="1:10" ht="18.75">
      <c r="A65" s="1">
        <v>60</v>
      </c>
      <c r="B65" s="31" t="s">
        <v>158</v>
      </c>
      <c r="C65" s="28" t="s">
        <v>157</v>
      </c>
      <c r="D65" s="7">
        <v>31</v>
      </c>
      <c r="E65" s="8">
        <v>23</v>
      </c>
      <c r="F65" s="4">
        <v>2</v>
      </c>
      <c r="G65" s="4">
        <v>5</v>
      </c>
      <c r="H65" s="4">
        <v>1</v>
      </c>
      <c r="I65" s="9">
        <f t="shared" si="0"/>
        <v>31</v>
      </c>
      <c r="J65" s="4">
        <v>0</v>
      </c>
    </row>
    <row r="66" spans="1:10" ht="18.75">
      <c r="A66" s="4">
        <v>61</v>
      </c>
      <c r="B66" s="12" t="s">
        <v>196</v>
      </c>
      <c r="C66" s="28" t="s">
        <v>157</v>
      </c>
      <c r="D66" s="7">
        <v>31</v>
      </c>
      <c r="E66" s="8">
        <v>25</v>
      </c>
      <c r="F66" s="4">
        <v>0</v>
      </c>
      <c r="G66" s="4">
        <v>5</v>
      </c>
      <c r="H66" s="4">
        <v>1</v>
      </c>
      <c r="I66" s="9">
        <f t="shared" si="0"/>
        <v>31</v>
      </c>
      <c r="J66" s="4">
        <v>0</v>
      </c>
    </row>
    <row r="67" spans="1:10" ht="18.75">
      <c r="A67" s="1">
        <v>62</v>
      </c>
      <c r="B67" s="12" t="s">
        <v>177</v>
      </c>
      <c r="C67" s="28" t="s">
        <v>157</v>
      </c>
      <c r="D67" s="7">
        <v>31</v>
      </c>
      <c r="E67" s="8">
        <v>23</v>
      </c>
      <c r="F67" s="4">
        <v>2</v>
      </c>
      <c r="G67" s="4">
        <v>5</v>
      </c>
      <c r="H67" s="4">
        <v>1</v>
      </c>
      <c r="I67" s="9">
        <f t="shared" si="0"/>
        <v>31</v>
      </c>
      <c r="J67" s="4">
        <v>0</v>
      </c>
    </row>
    <row r="68" spans="1:10" ht="18.75">
      <c r="A68" s="4">
        <v>63</v>
      </c>
      <c r="B68" s="31" t="s">
        <v>161</v>
      </c>
      <c r="C68" s="28" t="s">
        <v>157</v>
      </c>
      <c r="D68" s="7">
        <v>31</v>
      </c>
      <c r="E68" s="8">
        <v>24</v>
      </c>
      <c r="F68" s="4">
        <v>1</v>
      </c>
      <c r="G68" s="4">
        <v>5</v>
      </c>
      <c r="H68" s="4">
        <v>1</v>
      </c>
      <c r="I68" s="9">
        <f t="shared" si="0"/>
        <v>31</v>
      </c>
      <c r="J68" s="4">
        <v>0</v>
      </c>
    </row>
    <row r="69" spans="1:10" ht="18.75">
      <c r="A69" s="1">
        <v>64</v>
      </c>
      <c r="B69" s="31" t="s">
        <v>162</v>
      </c>
      <c r="C69" s="28" t="s">
        <v>120</v>
      </c>
      <c r="D69" s="7">
        <v>31</v>
      </c>
      <c r="E69" s="8">
        <v>25</v>
      </c>
      <c r="F69" s="4">
        <v>0</v>
      </c>
      <c r="G69" s="4">
        <v>5</v>
      </c>
      <c r="H69" s="4">
        <v>1</v>
      </c>
      <c r="I69" s="9">
        <f t="shared" si="0"/>
        <v>31</v>
      </c>
      <c r="J69" s="4">
        <v>0</v>
      </c>
    </row>
    <row r="70" spans="1:10" ht="18.75">
      <c r="A70" s="4">
        <v>65</v>
      </c>
      <c r="B70" s="38" t="s">
        <v>195</v>
      </c>
      <c r="C70" s="41" t="s">
        <v>193</v>
      </c>
      <c r="D70" s="7">
        <v>31</v>
      </c>
      <c r="E70" s="8">
        <v>23</v>
      </c>
      <c r="F70" s="4">
        <v>2</v>
      </c>
      <c r="G70" s="4">
        <v>5</v>
      </c>
      <c r="H70" s="4">
        <v>1</v>
      </c>
      <c r="I70" s="9">
        <f t="shared" ref="I70:I83" si="1">SUM(E70:H70)</f>
        <v>31</v>
      </c>
      <c r="J70" s="4">
        <v>0</v>
      </c>
    </row>
    <row r="71" spans="1:10" ht="21">
      <c r="A71" s="1">
        <v>66</v>
      </c>
      <c r="B71" s="39" t="s">
        <v>175</v>
      </c>
      <c r="C71" s="34" t="s">
        <v>176</v>
      </c>
      <c r="D71" s="7">
        <v>31</v>
      </c>
      <c r="E71" s="8">
        <v>25</v>
      </c>
      <c r="F71" s="4">
        <v>0</v>
      </c>
      <c r="G71" s="4">
        <v>5</v>
      </c>
      <c r="H71" s="4">
        <v>1</v>
      </c>
      <c r="I71" s="9">
        <f t="shared" si="1"/>
        <v>31</v>
      </c>
      <c r="J71" s="4">
        <v>0</v>
      </c>
    </row>
    <row r="72" spans="1:10" ht="21">
      <c r="A72" s="4">
        <v>67</v>
      </c>
      <c r="B72" s="40" t="s">
        <v>178</v>
      </c>
      <c r="C72" s="35" t="s">
        <v>197</v>
      </c>
      <c r="D72" s="7">
        <v>31</v>
      </c>
      <c r="E72" s="8">
        <v>20</v>
      </c>
      <c r="F72" s="4">
        <v>5</v>
      </c>
      <c r="G72" s="4">
        <v>5</v>
      </c>
      <c r="H72" s="4">
        <v>1</v>
      </c>
      <c r="I72" s="9">
        <f t="shared" si="1"/>
        <v>31</v>
      </c>
      <c r="J72" s="4">
        <v>0</v>
      </c>
    </row>
    <row r="73" spans="1:10" ht="21">
      <c r="A73" s="1">
        <v>68</v>
      </c>
      <c r="B73" s="40" t="s">
        <v>179</v>
      </c>
      <c r="C73" s="35" t="s">
        <v>113</v>
      </c>
      <c r="D73" s="7">
        <v>31</v>
      </c>
      <c r="E73" s="8">
        <v>25</v>
      </c>
      <c r="F73" s="4">
        <v>0</v>
      </c>
      <c r="G73" s="4">
        <v>5</v>
      </c>
      <c r="H73" s="4">
        <v>1</v>
      </c>
      <c r="I73" s="9">
        <f t="shared" si="1"/>
        <v>31</v>
      </c>
      <c r="J73" s="4">
        <v>0</v>
      </c>
    </row>
    <row r="74" spans="1:10" ht="21">
      <c r="A74" s="4">
        <v>69</v>
      </c>
      <c r="B74" s="40" t="s">
        <v>180</v>
      </c>
      <c r="C74" s="35" t="s">
        <v>120</v>
      </c>
      <c r="D74" s="7">
        <v>31</v>
      </c>
      <c r="E74" s="8">
        <v>25</v>
      </c>
      <c r="F74" s="4">
        <v>0</v>
      </c>
      <c r="G74" s="4">
        <v>5</v>
      </c>
      <c r="H74" s="4">
        <v>1</v>
      </c>
      <c r="I74" s="9">
        <f t="shared" si="1"/>
        <v>31</v>
      </c>
      <c r="J74" s="4">
        <v>0</v>
      </c>
    </row>
    <row r="75" spans="1:10" ht="21">
      <c r="A75" s="1">
        <v>70</v>
      </c>
      <c r="B75" s="40" t="s">
        <v>181</v>
      </c>
      <c r="C75" s="35" t="s">
        <v>182</v>
      </c>
      <c r="D75" s="7">
        <v>31</v>
      </c>
      <c r="E75" s="8">
        <v>25</v>
      </c>
      <c r="F75" s="4">
        <v>0</v>
      </c>
      <c r="G75" s="4">
        <v>5</v>
      </c>
      <c r="H75" s="4">
        <v>1</v>
      </c>
      <c r="I75" s="9">
        <f t="shared" si="1"/>
        <v>31</v>
      </c>
      <c r="J75" s="4">
        <v>0</v>
      </c>
    </row>
    <row r="76" spans="1:10" ht="21">
      <c r="A76" s="4">
        <v>71</v>
      </c>
      <c r="B76" s="40" t="s">
        <v>183</v>
      </c>
      <c r="C76" s="35" t="s">
        <v>155</v>
      </c>
      <c r="D76" s="7">
        <v>31</v>
      </c>
      <c r="E76" s="8">
        <v>25</v>
      </c>
      <c r="F76" s="4">
        <v>0</v>
      </c>
      <c r="G76" s="4">
        <v>5</v>
      </c>
      <c r="H76" s="4">
        <v>1</v>
      </c>
      <c r="I76" s="9">
        <f t="shared" si="1"/>
        <v>31</v>
      </c>
      <c r="J76" s="4">
        <v>0</v>
      </c>
    </row>
    <row r="77" spans="1:10" ht="21">
      <c r="A77" s="1">
        <v>72</v>
      </c>
      <c r="B77" s="40" t="s">
        <v>184</v>
      </c>
      <c r="C77" s="35" t="s">
        <v>185</v>
      </c>
      <c r="D77" s="7">
        <v>31</v>
      </c>
      <c r="E77" s="8">
        <v>24</v>
      </c>
      <c r="F77" s="4">
        <v>1</v>
      </c>
      <c r="G77" s="4">
        <v>5</v>
      </c>
      <c r="H77" s="4">
        <v>1</v>
      </c>
      <c r="I77" s="9">
        <f t="shared" si="1"/>
        <v>31</v>
      </c>
      <c r="J77" s="4">
        <v>0</v>
      </c>
    </row>
    <row r="78" spans="1:10" ht="21">
      <c r="A78" s="4">
        <v>73</v>
      </c>
      <c r="B78" s="40" t="s">
        <v>186</v>
      </c>
      <c r="C78" s="35" t="s">
        <v>187</v>
      </c>
      <c r="D78" s="7">
        <v>31</v>
      </c>
      <c r="E78" s="8">
        <v>22</v>
      </c>
      <c r="F78" s="4">
        <v>3</v>
      </c>
      <c r="G78" s="4">
        <v>5</v>
      </c>
      <c r="H78" s="4">
        <v>1</v>
      </c>
      <c r="I78" s="9">
        <f t="shared" si="1"/>
        <v>31</v>
      </c>
      <c r="J78" s="4">
        <v>0</v>
      </c>
    </row>
    <row r="79" spans="1:10" ht="21">
      <c r="A79" s="1">
        <v>74</v>
      </c>
      <c r="B79" s="40" t="s">
        <v>188</v>
      </c>
      <c r="C79" s="35" t="s">
        <v>187</v>
      </c>
      <c r="D79" s="7">
        <v>31</v>
      </c>
      <c r="E79" s="8">
        <v>22</v>
      </c>
      <c r="F79" s="4">
        <v>3</v>
      </c>
      <c r="G79" s="4">
        <v>5</v>
      </c>
      <c r="H79" s="4">
        <v>1</v>
      </c>
      <c r="I79" s="9">
        <f t="shared" si="1"/>
        <v>31</v>
      </c>
      <c r="J79" s="4">
        <v>0</v>
      </c>
    </row>
    <row r="80" spans="1:10" ht="21">
      <c r="A80" s="4">
        <v>75</v>
      </c>
      <c r="B80" s="40" t="s">
        <v>189</v>
      </c>
      <c r="C80" s="35" t="s">
        <v>151</v>
      </c>
      <c r="D80" s="7">
        <v>31</v>
      </c>
      <c r="E80" s="8">
        <v>25</v>
      </c>
      <c r="F80" s="4">
        <v>0</v>
      </c>
      <c r="G80" s="4">
        <v>5</v>
      </c>
      <c r="H80" s="4">
        <v>1</v>
      </c>
      <c r="I80" s="9">
        <f t="shared" si="1"/>
        <v>31</v>
      </c>
      <c r="J80" s="4">
        <v>0</v>
      </c>
    </row>
    <row r="81" spans="1:11" ht="21">
      <c r="A81" s="1">
        <v>76</v>
      </c>
      <c r="B81" s="40" t="s">
        <v>190</v>
      </c>
      <c r="C81" s="35" t="s">
        <v>141</v>
      </c>
      <c r="D81" s="7">
        <v>31</v>
      </c>
      <c r="E81" s="8">
        <v>35</v>
      </c>
      <c r="F81" s="4">
        <v>0</v>
      </c>
      <c r="G81" s="4">
        <v>5</v>
      </c>
      <c r="H81" s="4">
        <v>1</v>
      </c>
      <c r="I81" s="9">
        <v>31</v>
      </c>
      <c r="J81" s="4">
        <v>0</v>
      </c>
    </row>
    <row r="82" spans="1:11" ht="21">
      <c r="A82" s="4">
        <v>77</v>
      </c>
      <c r="B82" s="40" t="s">
        <v>191</v>
      </c>
      <c r="C82" s="35" t="s">
        <v>121</v>
      </c>
      <c r="D82" s="7">
        <v>31</v>
      </c>
      <c r="E82" s="8">
        <v>25</v>
      </c>
      <c r="F82" s="4">
        <v>0</v>
      </c>
      <c r="G82" s="4">
        <v>5</v>
      </c>
      <c r="H82" s="4">
        <v>1</v>
      </c>
      <c r="I82" s="9">
        <f t="shared" si="1"/>
        <v>31</v>
      </c>
      <c r="J82" s="4">
        <v>0</v>
      </c>
    </row>
    <row r="83" spans="1:11" ht="21">
      <c r="A83" s="1">
        <v>78</v>
      </c>
      <c r="B83" s="40" t="s">
        <v>192</v>
      </c>
      <c r="C83" s="35" t="s">
        <v>121</v>
      </c>
      <c r="D83" s="7">
        <v>31</v>
      </c>
      <c r="E83" s="8">
        <v>25</v>
      </c>
      <c r="F83" s="4">
        <v>0</v>
      </c>
      <c r="G83" s="4">
        <v>5</v>
      </c>
      <c r="H83" s="4">
        <v>1</v>
      </c>
      <c r="I83" s="9">
        <f t="shared" si="1"/>
        <v>31</v>
      </c>
      <c r="J83" s="4">
        <v>0</v>
      </c>
    </row>
    <row r="84" spans="1:11" ht="21">
      <c r="A84" s="1">
        <v>79</v>
      </c>
      <c r="B84" s="40" t="s">
        <v>199</v>
      </c>
      <c r="C84" s="35" t="s">
        <v>102</v>
      </c>
      <c r="D84" s="7">
        <v>31</v>
      </c>
      <c r="E84" s="8">
        <v>25</v>
      </c>
      <c r="F84" s="4">
        <v>0</v>
      </c>
      <c r="G84" s="4">
        <v>4</v>
      </c>
      <c r="H84" s="4">
        <v>1</v>
      </c>
      <c r="I84" s="9">
        <v>31</v>
      </c>
      <c r="J84" s="4">
        <v>0</v>
      </c>
      <c r="K84" s="36"/>
    </row>
    <row r="85" spans="1:11" ht="21">
      <c r="A85" s="1">
        <v>80</v>
      </c>
      <c r="B85" s="40" t="s">
        <v>200</v>
      </c>
      <c r="C85" s="35" t="s">
        <v>104</v>
      </c>
      <c r="D85" s="7">
        <v>31</v>
      </c>
      <c r="E85" s="8">
        <v>25</v>
      </c>
      <c r="F85" s="4">
        <v>0</v>
      </c>
      <c r="G85" s="4">
        <v>4</v>
      </c>
      <c r="H85" s="4">
        <v>1</v>
      </c>
      <c r="I85" s="9">
        <v>31</v>
      </c>
      <c r="J85" s="4">
        <v>0</v>
      </c>
      <c r="K85" s="36"/>
    </row>
    <row r="86" spans="1:11" ht="21">
      <c r="A86" s="4"/>
      <c r="B86" s="16"/>
      <c r="C86" s="16"/>
      <c r="D86" s="18"/>
      <c r="E86" s="19"/>
      <c r="F86" s="18"/>
      <c r="G86" s="4"/>
      <c r="H86" s="4"/>
      <c r="I86" s="18"/>
      <c r="J86" s="18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workbookViewId="0">
      <selection activeCell="K7" sqref="K7"/>
    </sheetView>
  </sheetViews>
  <sheetFormatPr defaultRowHeight="15"/>
  <cols>
    <col min="2" max="2" width="24.7109375" bestFit="1" customWidth="1"/>
    <col min="3" max="3" width="23.85546875" bestFit="1" customWidth="1"/>
    <col min="10" max="10" width="7.85546875" customWidth="1"/>
  </cols>
  <sheetData>
    <row r="1" spans="1:10" ht="23.25">
      <c r="A1" s="115" t="s">
        <v>16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3.25" customHeight="1">
      <c r="A2" s="106" t="s">
        <v>211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ht="23.25" customHeight="1">
      <c r="A3" s="109"/>
      <c r="B3" s="110"/>
      <c r="C3" s="110"/>
      <c r="D3" s="110"/>
      <c r="E3" s="110"/>
      <c r="F3" s="110"/>
      <c r="G3" s="110"/>
      <c r="H3" s="110"/>
      <c r="I3" s="110"/>
      <c r="J3" s="111"/>
    </row>
    <row r="4" spans="1:10" ht="23.25" customHeight="1">
      <c r="A4" s="112"/>
      <c r="B4" s="113"/>
      <c r="C4" s="113"/>
      <c r="D4" s="113"/>
      <c r="E4" s="113"/>
      <c r="F4" s="113"/>
      <c r="G4" s="113"/>
      <c r="H4" s="113"/>
      <c r="I4" s="113"/>
      <c r="J4" s="114"/>
    </row>
    <row r="5" spans="1:10">
      <c r="A5" s="64" t="s">
        <v>133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8.75">
      <c r="A6" s="65" t="s">
        <v>34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ht="63">
      <c r="A7" s="55" t="s">
        <v>0</v>
      </c>
      <c r="B7" s="56" t="s">
        <v>1</v>
      </c>
      <c r="C7" s="56" t="s">
        <v>99</v>
      </c>
      <c r="D7" s="57" t="s">
        <v>3</v>
      </c>
      <c r="E7" s="58" t="s">
        <v>4</v>
      </c>
      <c r="F7" s="57" t="s">
        <v>39</v>
      </c>
      <c r="G7" s="57" t="s">
        <v>15</v>
      </c>
      <c r="H7" s="57" t="s">
        <v>5</v>
      </c>
      <c r="I7" s="57" t="s">
        <v>6</v>
      </c>
      <c r="J7" s="55" t="s">
        <v>7</v>
      </c>
    </row>
    <row r="8" spans="1:10" ht="18.75">
      <c r="A8" s="4">
        <v>1</v>
      </c>
      <c r="B8" s="5" t="s">
        <v>24</v>
      </c>
      <c r="C8" s="28" t="s">
        <v>100</v>
      </c>
      <c r="D8" s="7">
        <v>28</v>
      </c>
      <c r="E8" s="8">
        <v>24</v>
      </c>
      <c r="F8" s="4">
        <v>0</v>
      </c>
      <c r="G8" s="4">
        <v>4</v>
      </c>
      <c r="H8" s="4">
        <v>0</v>
      </c>
      <c r="I8" s="9">
        <f t="shared" ref="I8:I70" si="0">SUM(E8:H8)</f>
        <v>28</v>
      </c>
      <c r="J8" s="4">
        <v>0</v>
      </c>
    </row>
    <row r="9" spans="1:10" ht="18.75">
      <c r="A9" s="4">
        <v>2</v>
      </c>
      <c r="B9" s="5" t="s">
        <v>71</v>
      </c>
      <c r="C9" s="28" t="s">
        <v>100</v>
      </c>
      <c r="D9" s="7">
        <v>28</v>
      </c>
      <c r="E9" s="8">
        <v>24</v>
      </c>
      <c r="F9" s="4">
        <v>0</v>
      </c>
      <c r="G9" s="4">
        <v>4</v>
      </c>
      <c r="H9" s="4">
        <v>0</v>
      </c>
      <c r="I9" s="9">
        <f t="shared" si="0"/>
        <v>28</v>
      </c>
      <c r="J9" s="4">
        <v>0</v>
      </c>
    </row>
    <row r="10" spans="1:10" ht="18.75">
      <c r="A10" s="4">
        <v>3</v>
      </c>
      <c r="B10" s="5" t="s">
        <v>72</v>
      </c>
      <c r="C10" s="28" t="s">
        <v>100</v>
      </c>
      <c r="D10" s="7">
        <v>28</v>
      </c>
      <c r="E10" s="8">
        <v>24</v>
      </c>
      <c r="F10" s="4">
        <v>0</v>
      </c>
      <c r="G10" s="4">
        <v>4</v>
      </c>
      <c r="H10" s="4">
        <v>0</v>
      </c>
      <c r="I10" s="9">
        <f t="shared" si="0"/>
        <v>28</v>
      </c>
      <c r="J10" s="4">
        <v>0</v>
      </c>
    </row>
    <row r="11" spans="1:10" ht="18.75">
      <c r="A11" s="4">
        <v>4</v>
      </c>
      <c r="B11" s="5" t="s">
        <v>73</v>
      </c>
      <c r="C11" s="28" t="s">
        <v>100</v>
      </c>
      <c r="D11" s="7">
        <v>28</v>
      </c>
      <c r="E11" s="8">
        <v>24</v>
      </c>
      <c r="F11" s="4">
        <v>0</v>
      </c>
      <c r="G11" s="4">
        <v>4</v>
      </c>
      <c r="H11" s="4">
        <v>0</v>
      </c>
      <c r="I11" s="9">
        <f t="shared" si="0"/>
        <v>28</v>
      </c>
      <c r="J11" s="4">
        <v>0</v>
      </c>
    </row>
    <row r="12" spans="1:10" ht="18.75">
      <c r="A12" s="4">
        <v>5</v>
      </c>
      <c r="B12" s="5" t="s">
        <v>36</v>
      </c>
      <c r="C12" s="28" t="s">
        <v>101</v>
      </c>
      <c r="D12" s="7">
        <v>28</v>
      </c>
      <c r="E12" s="8">
        <v>20</v>
      </c>
      <c r="F12" s="4">
        <v>4</v>
      </c>
      <c r="G12" s="4">
        <v>4</v>
      </c>
      <c r="H12" s="4">
        <v>0</v>
      </c>
      <c r="I12" s="9">
        <f t="shared" si="0"/>
        <v>28</v>
      </c>
      <c r="J12" s="4">
        <v>0</v>
      </c>
    </row>
    <row r="13" spans="1:10" ht="18.75">
      <c r="A13" s="4">
        <v>6</v>
      </c>
      <c r="B13" s="5" t="s">
        <v>25</v>
      </c>
      <c r="C13" s="28" t="s">
        <v>103</v>
      </c>
      <c r="D13" s="7">
        <v>28</v>
      </c>
      <c r="E13" s="8">
        <v>20</v>
      </c>
      <c r="F13" s="4">
        <v>4</v>
      </c>
      <c r="G13" s="4">
        <v>4</v>
      </c>
      <c r="H13" s="4">
        <v>0</v>
      </c>
      <c r="I13" s="9">
        <f t="shared" si="0"/>
        <v>28</v>
      </c>
      <c r="J13" s="4">
        <v>0</v>
      </c>
    </row>
    <row r="14" spans="1:10" ht="18.75">
      <c r="A14" s="4">
        <v>7</v>
      </c>
      <c r="B14" s="5" t="s">
        <v>17</v>
      </c>
      <c r="C14" s="28" t="s">
        <v>101</v>
      </c>
      <c r="D14" s="7">
        <v>28</v>
      </c>
      <c r="E14" s="8">
        <v>24</v>
      </c>
      <c r="F14" s="4">
        <v>0</v>
      </c>
      <c r="G14" s="4">
        <v>4</v>
      </c>
      <c r="H14" s="4">
        <v>0</v>
      </c>
      <c r="I14" s="9">
        <f t="shared" si="0"/>
        <v>28</v>
      </c>
      <c r="J14" s="4">
        <v>0</v>
      </c>
    </row>
    <row r="15" spans="1:10" ht="18.75">
      <c r="A15" s="4">
        <v>8</v>
      </c>
      <c r="B15" s="5" t="s">
        <v>55</v>
      </c>
      <c r="C15" s="28" t="s">
        <v>102</v>
      </c>
      <c r="D15" s="7">
        <v>28</v>
      </c>
      <c r="E15" s="8">
        <v>18</v>
      </c>
      <c r="F15" s="4">
        <v>6</v>
      </c>
      <c r="G15" s="4">
        <v>4</v>
      </c>
      <c r="H15" s="4">
        <v>0</v>
      </c>
      <c r="I15" s="9">
        <f t="shared" si="0"/>
        <v>28</v>
      </c>
      <c r="J15" s="4">
        <v>0</v>
      </c>
    </row>
    <row r="16" spans="1:10" ht="18.75">
      <c r="A16" s="4">
        <v>9</v>
      </c>
      <c r="B16" s="5" t="s">
        <v>97</v>
      </c>
      <c r="C16" s="28" t="s">
        <v>102</v>
      </c>
      <c r="D16" s="7">
        <v>28</v>
      </c>
      <c r="E16" s="8">
        <v>24</v>
      </c>
      <c r="F16" s="4">
        <v>0</v>
      </c>
      <c r="G16" s="4">
        <v>4</v>
      </c>
      <c r="H16" s="4">
        <v>0</v>
      </c>
      <c r="I16" s="9">
        <f t="shared" si="0"/>
        <v>28</v>
      </c>
      <c r="J16" s="4">
        <v>0</v>
      </c>
    </row>
    <row r="17" spans="1:10" ht="18.75">
      <c r="A17" s="4">
        <v>10</v>
      </c>
      <c r="B17" s="5" t="s">
        <v>66</v>
      </c>
      <c r="C17" s="28" t="s">
        <v>103</v>
      </c>
      <c r="D17" s="7">
        <v>28</v>
      </c>
      <c r="E17" s="8">
        <v>21</v>
      </c>
      <c r="F17" s="4">
        <v>3</v>
      </c>
      <c r="G17" s="4">
        <v>4</v>
      </c>
      <c r="H17" s="4">
        <v>0</v>
      </c>
      <c r="I17" s="9">
        <f t="shared" si="0"/>
        <v>28</v>
      </c>
      <c r="J17" s="4">
        <v>0</v>
      </c>
    </row>
    <row r="18" spans="1:10" ht="18.75">
      <c r="A18" s="4">
        <v>11</v>
      </c>
      <c r="B18" s="5" t="s">
        <v>98</v>
      </c>
      <c r="C18" s="28" t="s">
        <v>104</v>
      </c>
      <c r="D18" s="7">
        <v>28</v>
      </c>
      <c r="E18" s="8">
        <v>24</v>
      </c>
      <c r="F18" s="4">
        <v>0</v>
      </c>
      <c r="G18" s="4">
        <v>4</v>
      </c>
      <c r="H18" s="4">
        <v>0</v>
      </c>
      <c r="I18" s="9">
        <f t="shared" si="0"/>
        <v>28</v>
      </c>
      <c r="J18" s="4">
        <v>0</v>
      </c>
    </row>
    <row r="19" spans="1:10" ht="18.75">
      <c r="A19" s="4">
        <v>12</v>
      </c>
      <c r="B19" s="5" t="s">
        <v>56</v>
      </c>
      <c r="C19" s="28" t="s">
        <v>145</v>
      </c>
      <c r="D19" s="7">
        <v>28</v>
      </c>
      <c r="E19" s="8">
        <v>22</v>
      </c>
      <c r="F19" s="4">
        <v>2</v>
      </c>
      <c r="G19" s="4">
        <v>4</v>
      </c>
      <c r="H19" s="4">
        <v>0</v>
      </c>
      <c r="I19" s="9">
        <f t="shared" si="0"/>
        <v>28</v>
      </c>
      <c r="J19" s="4">
        <v>0</v>
      </c>
    </row>
    <row r="20" spans="1:10" ht="18.75">
      <c r="A20" s="4">
        <v>13</v>
      </c>
      <c r="B20" s="5" t="s">
        <v>41</v>
      </c>
      <c r="C20" s="28" t="s">
        <v>110</v>
      </c>
      <c r="D20" s="7">
        <v>28</v>
      </c>
      <c r="E20" s="8">
        <v>24</v>
      </c>
      <c r="F20" s="4">
        <v>0</v>
      </c>
      <c r="G20" s="4">
        <v>4</v>
      </c>
      <c r="H20" s="4">
        <v>0</v>
      </c>
      <c r="I20" s="9">
        <f t="shared" si="0"/>
        <v>28</v>
      </c>
      <c r="J20" s="4">
        <v>0</v>
      </c>
    </row>
    <row r="21" spans="1:10" ht="18.75">
      <c r="A21" s="4">
        <v>14</v>
      </c>
      <c r="B21" s="5" t="s">
        <v>26</v>
      </c>
      <c r="C21" s="28" t="s">
        <v>105</v>
      </c>
      <c r="D21" s="7">
        <v>28</v>
      </c>
      <c r="E21" s="8">
        <v>24</v>
      </c>
      <c r="F21" s="4">
        <v>0</v>
      </c>
      <c r="G21" s="4">
        <v>4</v>
      </c>
      <c r="H21" s="4">
        <v>0</v>
      </c>
      <c r="I21" s="9">
        <f t="shared" si="0"/>
        <v>28</v>
      </c>
      <c r="J21" s="4">
        <v>0</v>
      </c>
    </row>
    <row r="22" spans="1:10" ht="18.75">
      <c r="A22" s="4">
        <v>15</v>
      </c>
      <c r="B22" s="5" t="s">
        <v>49</v>
      </c>
      <c r="C22" s="28" t="s">
        <v>105</v>
      </c>
      <c r="D22" s="7">
        <v>28</v>
      </c>
      <c r="E22" s="8">
        <v>24</v>
      </c>
      <c r="F22" s="4">
        <v>0</v>
      </c>
      <c r="G22" s="4">
        <v>4</v>
      </c>
      <c r="H22" s="4">
        <v>0</v>
      </c>
      <c r="I22" s="9">
        <f t="shared" si="0"/>
        <v>28</v>
      </c>
      <c r="J22" s="4">
        <v>0</v>
      </c>
    </row>
    <row r="23" spans="1:10" ht="18.75">
      <c r="A23" s="4">
        <v>16</v>
      </c>
      <c r="B23" s="5" t="s">
        <v>27</v>
      </c>
      <c r="C23" s="28" t="s">
        <v>105</v>
      </c>
      <c r="D23" s="7">
        <v>28</v>
      </c>
      <c r="E23" s="8">
        <v>24</v>
      </c>
      <c r="F23" s="4">
        <v>0</v>
      </c>
      <c r="G23" s="4">
        <v>4</v>
      </c>
      <c r="H23" s="4">
        <v>0</v>
      </c>
      <c r="I23" s="9">
        <f t="shared" si="0"/>
        <v>28</v>
      </c>
      <c r="J23" s="4">
        <v>0</v>
      </c>
    </row>
    <row r="24" spans="1:10" ht="18.75">
      <c r="A24" s="4">
        <v>17</v>
      </c>
      <c r="B24" s="5" t="s">
        <v>42</v>
      </c>
      <c r="C24" s="28" t="s">
        <v>105</v>
      </c>
      <c r="D24" s="7">
        <v>28</v>
      </c>
      <c r="E24" s="8">
        <v>22</v>
      </c>
      <c r="F24" s="4">
        <v>2</v>
      </c>
      <c r="G24" s="4">
        <v>4</v>
      </c>
      <c r="H24" s="4">
        <v>0</v>
      </c>
      <c r="I24" s="9">
        <f t="shared" si="0"/>
        <v>28</v>
      </c>
      <c r="J24" s="4">
        <v>0</v>
      </c>
    </row>
    <row r="25" spans="1:10" ht="18.75">
      <c r="A25" s="4">
        <v>18</v>
      </c>
      <c r="B25" s="5" t="s">
        <v>20</v>
      </c>
      <c r="C25" s="28" t="s">
        <v>105</v>
      </c>
      <c r="D25" s="7">
        <v>28</v>
      </c>
      <c r="E25" s="8">
        <v>24</v>
      </c>
      <c r="F25" s="4">
        <v>0</v>
      </c>
      <c r="G25" s="4">
        <v>4</v>
      </c>
      <c r="H25" s="4">
        <v>0</v>
      </c>
      <c r="I25" s="9">
        <f t="shared" si="0"/>
        <v>28</v>
      </c>
      <c r="J25" s="4">
        <v>0</v>
      </c>
    </row>
    <row r="26" spans="1:10" ht="18.75">
      <c r="A26" s="4">
        <v>19</v>
      </c>
      <c r="B26" s="5" t="s">
        <v>54</v>
      </c>
      <c r="C26" s="28" t="s">
        <v>113</v>
      </c>
      <c r="D26" s="7">
        <v>28</v>
      </c>
      <c r="E26" s="8">
        <v>23</v>
      </c>
      <c r="F26" s="4">
        <v>1</v>
      </c>
      <c r="G26" s="4">
        <v>4</v>
      </c>
      <c r="H26" s="4">
        <v>0</v>
      </c>
      <c r="I26" s="9">
        <f t="shared" si="0"/>
        <v>28</v>
      </c>
      <c r="J26" s="4">
        <v>0</v>
      </c>
    </row>
    <row r="27" spans="1:10" ht="18.75">
      <c r="A27" s="4">
        <v>20</v>
      </c>
      <c r="B27" s="5" t="s">
        <v>50</v>
      </c>
      <c r="C27" s="28" t="s">
        <v>113</v>
      </c>
      <c r="D27" s="7">
        <v>28</v>
      </c>
      <c r="E27" s="8">
        <v>24</v>
      </c>
      <c r="F27" s="4">
        <v>0</v>
      </c>
      <c r="G27" s="4">
        <v>4</v>
      </c>
      <c r="H27" s="4">
        <v>0</v>
      </c>
      <c r="I27" s="9">
        <f t="shared" si="0"/>
        <v>28</v>
      </c>
      <c r="J27" s="4">
        <v>0</v>
      </c>
    </row>
    <row r="28" spans="1:10" ht="18.75">
      <c r="A28" s="4">
        <v>21</v>
      </c>
      <c r="B28" s="5" t="s">
        <v>65</v>
      </c>
      <c r="C28" s="28" t="s">
        <v>112</v>
      </c>
      <c r="D28" s="7">
        <v>28</v>
      </c>
      <c r="E28" s="8">
        <v>20</v>
      </c>
      <c r="F28" s="4">
        <v>3</v>
      </c>
      <c r="G28" s="4">
        <v>4</v>
      </c>
      <c r="H28" s="4">
        <v>0</v>
      </c>
      <c r="I28" s="9">
        <f t="shared" si="0"/>
        <v>27</v>
      </c>
      <c r="J28" s="4">
        <v>1</v>
      </c>
    </row>
    <row r="29" spans="1:10" ht="18.75">
      <c r="A29" s="4">
        <v>22</v>
      </c>
      <c r="B29" s="5" t="s">
        <v>53</v>
      </c>
      <c r="C29" s="28" t="s">
        <v>113</v>
      </c>
      <c r="D29" s="7">
        <v>28</v>
      </c>
      <c r="E29" s="8">
        <v>24</v>
      </c>
      <c r="F29" s="4">
        <v>0</v>
      </c>
      <c r="G29" s="4">
        <v>4</v>
      </c>
      <c r="H29" s="4">
        <v>0</v>
      </c>
      <c r="I29" s="9">
        <f t="shared" si="0"/>
        <v>28</v>
      </c>
      <c r="J29" s="4">
        <v>0</v>
      </c>
    </row>
    <row r="30" spans="1:10" ht="18.75">
      <c r="A30" s="4">
        <v>23</v>
      </c>
      <c r="B30" s="5" t="s">
        <v>21</v>
      </c>
      <c r="C30" s="28" t="s">
        <v>115</v>
      </c>
      <c r="D30" s="7">
        <v>28</v>
      </c>
      <c r="E30" s="8">
        <v>22</v>
      </c>
      <c r="F30" s="4">
        <v>2</v>
      </c>
      <c r="G30" s="4">
        <v>4</v>
      </c>
      <c r="H30" s="4">
        <v>0</v>
      </c>
      <c r="I30" s="9">
        <f t="shared" si="0"/>
        <v>28</v>
      </c>
      <c r="J30" s="4">
        <v>0</v>
      </c>
    </row>
    <row r="31" spans="1:10" ht="18.75">
      <c r="A31" s="4">
        <v>24</v>
      </c>
      <c r="B31" s="5" t="s">
        <v>22</v>
      </c>
      <c r="C31" s="28" t="s">
        <v>116</v>
      </c>
      <c r="D31" s="7">
        <v>28</v>
      </c>
      <c r="E31" s="8">
        <v>24</v>
      </c>
      <c r="F31" s="4">
        <v>0</v>
      </c>
      <c r="G31" s="4">
        <v>4</v>
      </c>
      <c r="H31" s="4">
        <v>0</v>
      </c>
      <c r="I31" s="9">
        <f t="shared" si="0"/>
        <v>28</v>
      </c>
      <c r="J31" s="4">
        <v>0</v>
      </c>
    </row>
    <row r="32" spans="1:10" ht="18.75">
      <c r="A32" s="4">
        <v>25</v>
      </c>
      <c r="B32" s="5" t="s">
        <v>60</v>
      </c>
      <c r="C32" s="28" t="s">
        <v>105</v>
      </c>
      <c r="D32" s="7">
        <v>28</v>
      </c>
      <c r="E32" s="8">
        <v>24</v>
      </c>
      <c r="F32" s="4">
        <v>0</v>
      </c>
      <c r="G32" s="4">
        <v>4</v>
      </c>
      <c r="H32" s="4">
        <v>0</v>
      </c>
      <c r="I32" s="9">
        <f t="shared" si="0"/>
        <v>28</v>
      </c>
      <c r="J32" s="4">
        <v>0</v>
      </c>
    </row>
    <row r="33" spans="1:10" ht="18.75">
      <c r="A33" s="4">
        <v>26</v>
      </c>
      <c r="B33" s="5" t="s">
        <v>70</v>
      </c>
      <c r="C33" s="28" t="s">
        <v>108</v>
      </c>
      <c r="D33" s="7">
        <v>28</v>
      </c>
      <c r="E33" s="8">
        <v>23</v>
      </c>
      <c r="F33" s="4">
        <v>1</v>
      </c>
      <c r="G33" s="4">
        <v>4</v>
      </c>
      <c r="H33" s="4">
        <v>0</v>
      </c>
      <c r="I33" s="9">
        <f t="shared" si="0"/>
        <v>28</v>
      </c>
      <c r="J33" s="4">
        <v>0</v>
      </c>
    </row>
    <row r="34" spans="1:10" ht="18.75">
      <c r="A34" s="4">
        <v>27</v>
      </c>
      <c r="B34" s="5" t="s">
        <v>51</v>
      </c>
      <c r="C34" s="28" t="s">
        <v>112</v>
      </c>
      <c r="D34" s="7">
        <v>28</v>
      </c>
      <c r="E34" s="8">
        <v>23</v>
      </c>
      <c r="F34" s="4">
        <v>1</v>
      </c>
      <c r="G34" s="4">
        <v>4</v>
      </c>
      <c r="H34" s="4">
        <v>0</v>
      </c>
      <c r="I34" s="9">
        <f t="shared" si="0"/>
        <v>28</v>
      </c>
      <c r="J34" s="4">
        <v>0</v>
      </c>
    </row>
    <row r="35" spans="1:10" ht="18.75">
      <c r="A35" s="4">
        <v>28</v>
      </c>
      <c r="B35" s="5" t="s">
        <v>23</v>
      </c>
      <c r="C35" s="28" t="s">
        <v>106</v>
      </c>
      <c r="D35" s="7">
        <v>28</v>
      </c>
      <c r="E35" s="8">
        <v>8</v>
      </c>
      <c r="F35" s="4">
        <v>0</v>
      </c>
      <c r="G35" s="4">
        <v>1</v>
      </c>
      <c r="H35" s="4">
        <v>0</v>
      </c>
      <c r="I35" s="9">
        <f t="shared" si="0"/>
        <v>9</v>
      </c>
      <c r="J35" s="4">
        <v>19</v>
      </c>
    </row>
    <row r="36" spans="1:10" ht="18.75">
      <c r="A36" s="4">
        <v>29</v>
      </c>
      <c r="B36" s="5" t="s">
        <v>28</v>
      </c>
      <c r="C36" s="28" t="s">
        <v>112</v>
      </c>
      <c r="D36" s="7">
        <v>28</v>
      </c>
      <c r="E36" s="8">
        <v>21</v>
      </c>
      <c r="F36" s="4">
        <v>3</v>
      </c>
      <c r="G36" s="4">
        <v>4</v>
      </c>
      <c r="H36" s="4">
        <v>0</v>
      </c>
      <c r="I36" s="9">
        <f t="shared" si="0"/>
        <v>28</v>
      </c>
      <c r="J36" s="4">
        <v>0</v>
      </c>
    </row>
    <row r="37" spans="1:10" ht="18.75">
      <c r="A37" s="4">
        <v>30</v>
      </c>
      <c r="B37" s="5" t="s">
        <v>44</v>
      </c>
      <c r="C37" s="28" t="s">
        <v>105</v>
      </c>
      <c r="D37" s="7">
        <v>28</v>
      </c>
      <c r="E37" s="8">
        <v>22</v>
      </c>
      <c r="F37" s="4">
        <v>2</v>
      </c>
      <c r="G37" s="4">
        <v>4</v>
      </c>
      <c r="H37" s="4">
        <v>0</v>
      </c>
      <c r="I37" s="9">
        <f t="shared" si="0"/>
        <v>28</v>
      </c>
      <c r="J37" s="4">
        <v>0</v>
      </c>
    </row>
    <row r="38" spans="1:10" ht="18.75">
      <c r="A38" s="4">
        <v>31</v>
      </c>
      <c r="B38" s="5" t="s">
        <v>61</v>
      </c>
      <c r="C38" s="28" t="s">
        <v>106</v>
      </c>
      <c r="D38" s="7">
        <v>28</v>
      </c>
      <c r="E38" s="8">
        <v>24</v>
      </c>
      <c r="F38" s="4">
        <v>0</v>
      </c>
      <c r="G38" s="4">
        <v>4</v>
      </c>
      <c r="H38" s="4">
        <v>0</v>
      </c>
      <c r="I38" s="9">
        <f t="shared" si="0"/>
        <v>28</v>
      </c>
      <c r="J38" s="4">
        <v>0</v>
      </c>
    </row>
    <row r="39" spans="1:10" ht="18.75">
      <c r="A39" s="4">
        <v>32</v>
      </c>
      <c r="B39" s="5" t="s">
        <v>52</v>
      </c>
      <c r="C39" s="28" t="s">
        <v>108</v>
      </c>
      <c r="D39" s="7">
        <v>28</v>
      </c>
      <c r="E39" s="8">
        <v>22</v>
      </c>
      <c r="F39" s="4">
        <v>2</v>
      </c>
      <c r="G39" s="4">
        <v>4</v>
      </c>
      <c r="H39" s="4">
        <v>0</v>
      </c>
      <c r="I39" s="9">
        <f t="shared" si="0"/>
        <v>28</v>
      </c>
      <c r="J39" s="4">
        <v>0</v>
      </c>
    </row>
    <row r="40" spans="1:10" ht="18.75">
      <c r="A40" s="4">
        <v>33</v>
      </c>
      <c r="B40" s="5" t="s">
        <v>31</v>
      </c>
      <c r="C40" s="28" t="s">
        <v>110</v>
      </c>
      <c r="D40" s="7">
        <v>28</v>
      </c>
      <c r="E40" s="8">
        <v>24</v>
      </c>
      <c r="F40" s="4">
        <v>0</v>
      </c>
      <c r="G40" s="4">
        <v>4</v>
      </c>
      <c r="H40" s="4">
        <v>0</v>
      </c>
      <c r="I40" s="9">
        <f t="shared" si="0"/>
        <v>28</v>
      </c>
      <c r="J40" s="4">
        <v>0</v>
      </c>
    </row>
    <row r="41" spans="1:10" ht="18.75">
      <c r="A41" s="4">
        <v>34</v>
      </c>
      <c r="B41" s="5" t="s">
        <v>29</v>
      </c>
      <c r="C41" s="28" t="s">
        <v>121</v>
      </c>
      <c r="D41" s="7">
        <v>28</v>
      </c>
      <c r="E41" s="8">
        <v>24</v>
      </c>
      <c r="F41" s="4">
        <v>0</v>
      </c>
      <c r="G41" s="4">
        <v>4</v>
      </c>
      <c r="H41" s="4">
        <v>0</v>
      </c>
      <c r="I41" s="9">
        <f t="shared" si="0"/>
        <v>28</v>
      </c>
      <c r="J41" s="4">
        <v>0</v>
      </c>
    </row>
    <row r="42" spans="1:10" ht="18.75">
      <c r="A42" s="4">
        <v>35</v>
      </c>
      <c r="B42" s="5" t="s">
        <v>30</v>
      </c>
      <c r="C42" s="28" t="s">
        <v>121</v>
      </c>
      <c r="D42" s="7">
        <v>28</v>
      </c>
      <c r="E42" s="8">
        <v>24</v>
      </c>
      <c r="F42" s="4">
        <v>0</v>
      </c>
      <c r="G42" s="4">
        <v>4</v>
      </c>
      <c r="H42" s="4">
        <v>0</v>
      </c>
      <c r="I42" s="9">
        <f t="shared" si="0"/>
        <v>28</v>
      </c>
      <c r="J42" s="4">
        <v>0</v>
      </c>
    </row>
    <row r="43" spans="1:10" ht="18.75">
      <c r="A43" s="4">
        <v>36</v>
      </c>
      <c r="B43" s="5" t="s">
        <v>45</v>
      </c>
      <c r="C43" s="28" t="s">
        <v>108</v>
      </c>
      <c r="D43" s="7">
        <v>28</v>
      </c>
      <c r="E43" s="8">
        <v>24</v>
      </c>
      <c r="F43" s="4">
        <v>0</v>
      </c>
      <c r="G43" s="4">
        <v>4</v>
      </c>
      <c r="H43" s="4">
        <v>0</v>
      </c>
      <c r="I43" s="9">
        <f t="shared" si="0"/>
        <v>28</v>
      </c>
      <c r="J43" s="4">
        <v>0</v>
      </c>
    </row>
    <row r="44" spans="1:10" s="15" customFormat="1" ht="18.75">
      <c r="A44" s="4">
        <v>37</v>
      </c>
      <c r="B44" s="5" t="s">
        <v>59</v>
      </c>
      <c r="C44" s="28" t="s">
        <v>125</v>
      </c>
      <c r="D44" s="7">
        <v>28</v>
      </c>
      <c r="E44" s="8">
        <v>20</v>
      </c>
      <c r="F44" s="4">
        <v>4</v>
      </c>
      <c r="G44" s="4">
        <v>4</v>
      </c>
      <c r="H44" s="4">
        <v>0</v>
      </c>
      <c r="I44" s="9">
        <f t="shared" si="0"/>
        <v>28</v>
      </c>
      <c r="J44" s="4">
        <v>0</v>
      </c>
    </row>
    <row r="45" spans="1:10" ht="18.75">
      <c r="A45" s="4">
        <v>38</v>
      </c>
      <c r="B45" s="5" t="s">
        <v>64</v>
      </c>
      <c r="C45" s="28" t="s">
        <v>113</v>
      </c>
      <c r="D45" s="7">
        <v>28</v>
      </c>
      <c r="E45" s="8">
        <v>24</v>
      </c>
      <c r="F45" s="4">
        <v>0</v>
      </c>
      <c r="G45" s="4">
        <v>4</v>
      </c>
      <c r="H45" s="4">
        <v>0</v>
      </c>
      <c r="I45" s="9">
        <f t="shared" si="0"/>
        <v>28</v>
      </c>
      <c r="J45" s="4">
        <v>0</v>
      </c>
    </row>
    <row r="46" spans="1:10" ht="18.75">
      <c r="A46" s="4">
        <v>39</v>
      </c>
      <c r="B46" s="5" t="s">
        <v>47</v>
      </c>
      <c r="C46" s="28" t="s">
        <v>105</v>
      </c>
      <c r="D46" s="7">
        <v>28</v>
      </c>
      <c r="E46" s="8">
        <v>15</v>
      </c>
      <c r="F46" s="4">
        <v>9</v>
      </c>
      <c r="G46" s="4">
        <v>4</v>
      </c>
      <c r="H46" s="4">
        <v>0</v>
      </c>
      <c r="I46" s="9">
        <f t="shared" si="0"/>
        <v>28</v>
      </c>
      <c r="J46" s="4">
        <v>0</v>
      </c>
    </row>
    <row r="47" spans="1:10" ht="18.75">
      <c r="A47" s="4">
        <v>40</v>
      </c>
      <c r="B47" s="5" t="s">
        <v>35</v>
      </c>
      <c r="C47" s="28" t="s">
        <v>105</v>
      </c>
      <c r="D47" s="7">
        <v>28</v>
      </c>
      <c r="E47" s="8">
        <v>23</v>
      </c>
      <c r="F47" s="4">
        <v>1</v>
      </c>
      <c r="G47" s="4">
        <v>4</v>
      </c>
      <c r="H47" s="4">
        <v>0</v>
      </c>
      <c r="I47" s="9">
        <f t="shared" si="0"/>
        <v>28</v>
      </c>
      <c r="J47" s="4">
        <v>0</v>
      </c>
    </row>
    <row r="48" spans="1:10" ht="18.75">
      <c r="A48" s="4">
        <v>41</v>
      </c>
      <c r="B48" s="5" t="s">
        <v>62</v>
      </c>
      <c r="C48" s="28" t="s">
        <v>105</v>
      </c>
      <c r="D48" s="7">
        <v>28</v>
      </c>
      <c r="E48" s="8">
        <v>17</v>
      </c>
      <c r="F48" s="4">
        <v>7</v>
      </c>
      <c r="G48" s="4">
        <v>4</v>
      </c>
      <c r="H48" s="4">
        <v>0</v>
      </c>
      <c r="I48" s="9">
        <f t="shared" si="0"/>
        <v>28</v>
      </c>
      <c r="J48" s="4">
        <v>0</v>
      </c>
    </row>
    <row r="49" spans="1:10" ht="18.75">
      <c r="A49" s="4">
        <v>42</v>
      </c>
      <c r="B49" s="5" t="s">
        <v>32</v>
      </c>
      <c r="C49" s="28" t="s">
        <v>122</v>
      </c>
      <c r="D49" s="7">
        <v>28</v>
      </c>
      <c r="E49" s="8">
        <v>24</v>
      </c>
      <c r="F49" s="4">
        <v>0</v>
      </c>
      <c r="G49" s="4">
        <v>4</v>
      </c>
      <c r="H49" s="4">
        <v>0</v>
      </c>
      <c r="I49" s="9">
        <f t="shared" si="0"/>
        <v>28</v>
      </c>
      <c r="J49" s="4">
        <v>0</v>
      </c>
    </row>
    <row r="50" spans="1:10" ht="18.75">
      <c r="A50" s="4">
        <v>43</v>
      </c>
      <c r="B50" s="5" t="s">
        <v>48</v>
      </c>
      <c r="C50" s="28" t="s">
        <v>105</v>
      </c>
      <c r="D50" s="7">
        <v>28</v>
      </c>
      <c r="E50" s="8">
        <v>24</v>
      </c>
      <c r="F50" s="4">
        <v>0</v>
      </c>
      <c r="G50" s="4">
        <v>4</v>
      </c>
      <c r="H50" s="4">
        <v>0</v>
      </c>
      <c r="I50" s="9">
        <f t="shared" si="0"/>
        <v>28</v>
      </c>
      <c r="J50" s="4">
        <v>0</v>
      </c>
    </row>
    <row r="51" spans="1:10" ht="18.75">
      <c r="A51" s="4">
        <v>44</v>
      </c>
      <c r="B51" s="5" t="s">
        <v>33</v>
      </c>
      <c r="C51" s="28" t="s">
        <v>114</v>
      </c>
      <c r="D51" s="7">
        <v>28</v>
      </c>
      <c r="E51" s="8">
        <v>20</v>
      </c>
      <c r="F51" s="4">
        <v>4</v>
      </c>
      <c r="G51" s="4">
        <v>4</v>
      </c>
      <c r="H51" s="4">
        <v>0</v>
      </c>
      <c r="I51" s="9">
        <f t="shared" si="0"/>
        <v>28</v>
      </c>
      <c r="J51" s="4">
        <v>0</v>
      </c>
    </row>
    <row r="52" spans="1:10" ht="18.75">
      <c r="A52" s="4">
        <v>45</v>
      </c>
      <c r="B52" s="5" t="s">
        <v>57</v>
      </c>
      <c r="C52" s="28" t="s">
        <v>117</v>
      </c>
      <c r="D52" s="7">
        <v>28</v>
      </c>
      <c r="E52" s="8">
        <v>24</v>
      </c>
      <c r="F52" s="4">
        <v>0</v>
      </c>
      <c r="G52" s="4">
        <v>4</v>
      </c>
      <c r="H52" s="4">
        <v>0</v>
      </c>
      <c r="I52" s="9">
        <f t="shared" si="0"/>
        <v>28</v>
      </c>
      <c r="J52" s="4">
        <v>0</v>
      </c>
    </row>
    <row r="53" spans="1:10" ht="18.75">
      <c r="A53" s="4">
        <v>46</v>
      </c>
      <c r="B53" s="5" t="s">
        <v>46</v>
      </c>
      <c r="C53" s="28" t="s">
        <v>126</v>
      </c>
      <c r="D53" s="7">
        <v>28</v>
      </c>
      <c r="E53" s="8">
        <v>24</v>
      </c>
      <c r="F53" s="4">
        <v>0</v>
      </c>
      <c r="G53" s="4">
        <v>4</v>
      </c>
      <c r="H53" s="4">
        <v>0</v>
      </c>
      <c r="I53" s="9">
        <f t="shared" si="0"/>
        <v>28</v>
      </c>
      <c r="J53" s="4">
        <v>0</v>
      </c>
    </row>
    <row r="54" spans="1:10" ht="18.75">
      <c r="A54" s="4">
        <v>47</v>
      </c>
      <c r="B54" s="5" t="s">
        <v>38</v>
      </c>
      <c r="C54" s="28" t="s">
        <v>127</v>
      </c>
      <c r="D54" s="7">
        <v>28</v>
      </c>
      <c r="E54" s="8">
        <v>21</v>
      </c>
      <c r="F54" s="4">
        <v>3</v>
      </c>
      <c r="G54" s="4">
        <v>4</v>
      </c>
      <c r="H54" s="4">
        <v>0</v>
      </c>
      <c r="I54" s="9">
        <f t="shared" si="0"/>
        <v>28</v>
      </c>
      <c r="J54" s="4">
        <v>0</v>
      </c>
    </row>
    <row r="55" spans="1:10" ht="18.75">
      <c r="A55" s="4">
        <v>48</v>
      </c>
      <c r="B55" s="5" t="s">
        <v>63</v>
      </c>
      <c r="C55" s="28" t="s">
        <v>109</v>
      </c>
      <c r="D55" s="7">
        <v>28</v>
      </c>
      <c r="E55" s="8">
        <v>24</v>
      </c>
      <c r="F55" s="4">
        <v>0</v>
      </c>
      <c r="G55" s="4">
        <v>4</v>
      </c>
      <c r="H55" s="4">
        <v>0</v>
      </c>
      <c r="I55" s="9">
        <f t="shared" si="0"/>
        <v>28</v>
      </c>
      <c r="J55" s="4">
        <v>0</v>
      </c>
    </row>
    <row r="56" spans="1:10" ht="18.75">
      <c r="A56" s="4">
        <v>49</v>
      </c>
      <c r="B56" s="5" t="s">
        <v>58</v>
      </c>
      <c r="C56" s="28" t="s">
        <v>113</v>
      </c>
      <c r="D56" s="7">
        <v>28</v>
      </c>
      <c r="E56" s="8">
        <v>24</v>
      </c>
      <c r="F56" s="4">
        <v>0</v>
      </c>
      <c r="G56" s="4">
        <v>4</v>
      </c>
      <c r="H56" s="4">
        <v>0</v>
      </c>
      <c r="I56" s="9">
        <f t="shared" si="0"/>
        <v>28</v>
      </c>
      <c r="J56" s="4">
        <v>0</v>
      </c>
    </row>
    <row r="57" spans="1:10" ht="18.75">
      <c r="A57" s="4">
        <v>50</v>
      </c>
      <c r="B57" s="5" t="s">
        <v>37</v>
      </c>
      <c r="C57" s="28" t="s">
        <v>110</v>
      </c>
      <c r="D57" s="7">
        <v>28</v>
      </c>
      <c r="E57" s="8">
        <v>23</v>
      </c>
      <c r="F57" s="4">
        <v>1</v>
      </c>
      <c r="G57" s="4">
        <v>4</v>
      </c>
      <c r="H57" s="4">
        <v>0</v>
      </c>
      <c r="I57" s="9">
        <f t="shared" si="0"/>
        <v>28</v>
      </c>
      <c r="J57" s="4">
        <v>0</v>
      </c>
    </row>
    <row r="58" spans="1:10" ht="18.75">
      <c r="A58" s="4">
        <v>51</v>
      </c>
      <c r="B58" s="5" t="s">
        <v>18</v>
      </c>
      <c r="C58" s="28" t="s">
        <v>105</v>
      </c>
      <c r="D58" s="7">
        <v>28</v>
      </c>
      <c r="E58" s="8">
        <v>21</v>
      </c>
      <c r="F58" s="4">
        <v>3</v>
      </c>
      <c r="G58" s="4">
        <v>4</v>
      </c>
      <c r="H58" s="4">
        <v>0</v>
      </c>
      <c r="I58" s="9">
        <f t="shared" si="0"/>
        <v>28</v>
      </c>
      <c r="J58" s="4">
        <v>0</v>
      </c>
    </row>
    <row r="59" spans="1:10" ht="18.75">
      <c r="A59" s="4">
        <v>52</v>
      </c>
      <c r="B59" s="5" t="s">
        <v>67</v>
      </c>
      <c r="C59" s="28" t="s">
        <v>128</v>
      </c>
      <c r="D59" s="7">
        <v>28</v>
      </c>
      <c r="E59" s="8">
        <v>21</v>
      </c>
      <c r="F59" s="4">
        <v>3</v>
      </c>
      <c r="G59" s="4">
        <v>4</v>
      </c>
      <c r="H59" s="4">
        <v>0</v>
      </c>
      <c r="I59" s="9">
        <f t="shared" si="0"/>
        <v>28</v>
      </c>
      <c r="J59" s="4">
        <v>0</v>
      </c>
    </row>
    <row r="60" spans="1:10" ht="18.75">
      <c r="A60" s="4">
        <v>53</v>
      </c>
      <c r="B60" s="5" t="s">
        <v>68</v>
      </c>
      <c r="C60" s="28" t="s">
        <v>118</v>
      </c>
      <c r="D60" s="7">
        <v>28</v>
      </c>
      <c r="E60" s="8">
        <v>24</v>
      </c>
      <c r="F60" s="4">
        <v>0</v>
      </c>
      <c r="G60" s="4">
        <v>4</v>
      </c>
      <c r="H60" s="4">
        <v>0</v>
      </c>
      <c r="I60" s="9">
        <f t="shared" si="0"/>
        <v>28</v>
      </c>
      <c r="J60" s="4">
        <v>0</v>
      </c>
    </row>
    <row r="61" spans="1:10" ht="18.75">
      <c r="A61" s="4">
        <v>54</v>
      </c>
      <c r="B61" s="5" t="s">
        <v>69</v>
      </c>
      <c r="C61" s="28" t="s">
        <v>106</v>
      </c>
      <c r="D61" s="7">
        <v>28</v>
      </c>
      <c r="E61" s="8">
        <v>20</v>
      </c>
      <c r="F61" s="4">
        <v>4</v>
      </c>
      <c r="G61" s="4">
        <v>4</v>
      </c>
      <c r="H61" s="4">
        <v>0</v>
      </c>
      <c r="I61" s="9">
        <f t="shared" si="0"/>
        <v>28</v>
      </c>
      <c r="J61" s="4">
        <v>0</v>
      </c>
    </row>
    <row r="62" spans="1:10" ht="18.75">
      <c r="A62" s="4">
        <v>55</v>
      </c>
      <c r="B62" s="5" t="s">
        <v>74</v>
      </c>
      <c r="C62" s="28" t="s">
        <v>110</v>
      </c>
      <c r="D62" s="7">
        <v>28</v>
      </c>
      <c r="E62" s="8">
        <v>24</v>
      </c>
      <c r="F62" s="4">
        <v>0</v>
      </c>
      <c r="G62" s="4">
        <v>4</v>
      </c>
      <c r="H62" s="4">
        <v>0</v>
      </c>
      <c r="I62" s="9">
        <f t="shared" si="0"/>
        <v>28</v>
      </c>
      <c r="J62" s="4">
        <v>0</v>
      </c>
    </row>
    <row r="63" spans="1:10" ht="18.75">
      <c r="A63" s="4">
        <v>56</v>
      </c>
      <c r="B63" s="5" t="s">
        <v>75</v>
      </c>
      <c r="C63" s="28" t="s">
        <v>110</v>
      </c>
      <c r="D63" s="7">
        <v>28</v>
      </c>
      <c r="E63" s="8">
        <v>24</v>
      </c>
      <c r="F63" s="4">
        <v>0</v>
      </c>
      <c r="G63" s="4">
        <v>4</v>
      </c>
      <c r="H63" s="4">
        <v>0</v>
      </c>
      <c r="I63" s="9">
        <f t="shared" si="0"/>
        <v>28</v>
      </c>
      <c r="J63" s="4">
        <v>0</v>
      </c>
    </row>
    <row r="64" spans="1:10" ht="18.75">
      <c r="A64" s="4">
        <v>57</v>
      </c>
      <c r="B64" s="5" t="s">
        <v>76</v>
      </c>
      <c r="C64" s="28" t="s">
        <v>129</v>
      </c>
      <c r="D64" s="7">
        <v>28</v>
      </c>
      <c r="E64" s="8">
        <v>21</v>
      </c>
      <c r="F64" s="4">
        <v>3</v>
      </c>
      <c r="G64" s="4">
        <v>4</v>
      </c>
      <c r="H64" s="4">
        <v>0</v>
      </c>
      <c r="I64" s="9">
        <f t="shared" si="0"/>
        <v>28</v>
      </c>
      <c r="J64" s="4">
        <v>0</v>
      </c>
    </row>
    <row r="65" spans="1:10" ht="18.75">
      <c r="A65" s="4">
        <v>58</v>
      </c>
      <c r="B65" s="5" t="s">
        <v>77</v>
      </c>
      <c r="C65" s="53" t="s">
        <v>105</v>
      </c>
      <c r="D65" s="7">
        <v>28</v>
      </c>
      <c r="E65" s="8">
        <v>23</v>
      </c>
      <c r="F65" s="4">
        <v>1</v>
      </c>
      <c r="G65" s="4">
        <v>4</v>
      </c>
      <c r="H65" s="4">
        <v>0</v>
      </c>
      <c r="I65" s="9">
        <f t="shared" si="0"/>
        <v>28</v>
      </c>
      <c r="J65" s="4">
        <v>0</v>
      </c>
    </row>
    <row r="66" spans="1:10" ht="18.75">
      <c r="A66" s="4">
        <v>59</v>
      </c>
      <c r="B66" s="5" t="s">
        <v>78</v>
      </c>
      <c r="C66" s="53" t="s">
        <v>105</v>
      </c>
      <c r="D66" s="7">
        <v>28</v>
      </c>
      <c r="E66" s="8">
        <v>24</v>
      </c>
      <c r="F66" s="4">
        <v>0</v>
      </c>
      <c r="G66" s="4">
        <v>4</v>
      </c>
      <c r="H66" s="4">
        <v>0</v>
      </c>
      <c r="I66" s="9">
        <f t="shared" si="0"/>
        <v>28</v>
      </c>
      <c r="J66" s="4">
        <v>0</v>
      </c>
    </row>
    <row r="67" spans="1:10" s="15" customFormat="1" ht="18.75">
      <c r="A67" s="4">
        <v>60</v>
      </c>
      <c r="B67" s="5" t="s">
        <v>79</v>
      </c>
      <c r="C67" s="53" t="s">
        <v>130</v>
      </c>
      <c r="D67" s="7">
        <v>28</v>
      </c>
      <c r="E67" s="8">
        <v>23</v>
      </c>
      <c r="F67" s="4">
        <v>1</v>
      </c>
      <c r="G67" s="4">
        <v>4</v>
      </c>
      <c r="H67" s="4">
        <v>0</v>
      </c>
      <c r="I67" s="9">
        <f t="shared" si="0"/>
        <v>28</v>
      </c>
      <c r="J67" s="4">
        <v>0</v>
      </c>
    </row>
    <row r="68" spans="1:10" ht="18.75">
      <c r="A68" s="4">
        <v>61</v>
      </c>
      <c r="B68" s="5" t="s">
        <v>80</v>
      </c>
      <c r="C68" s="53" t="s">
        <v>130</v>
      </c>
      <c r="D68" s="7">
        <v>28</v>
      </c>
      <c r="E68" s="8">
        <v>24</v>
      </c>
      <c r="F68" s="4">
        <v>0</v>
      </c>
      <c r="G68" s="4">
        <v>4</v>
      </c>
      <c r="H68" s="4">
        <v>0</v>
      </c>
      <c r="I68" s="9">
        <f t="shared" si="0"/>
        <v>28</v>
      </c>
      <c r="J68" s="4">
        <v>0</v>
      </c>
    </row>
    <row r="69" spans="1:10" ht="18.75">
      <c r="A69" s="4">
        <v>62</v>
      </c>
      <c r="B69" s="5" t="s">
        <v>81</v>
      </c>
      <c r="C69" s="53" t="s">
        <v>111</v>
      </c>
      <c r="D69" s="7">
        <v>28</v>
      </c>
      <c r="E69" s="8">
        <v>24</v>
      </c>
      <c r="F69" s="4">
        <v>0</v>
      </c>
      <c r="G69" s="4">
        <v>4</v>
      </c>
      <c r="H69" s="4">
        <v>0</v>
      </c>
      <c r="I69" s="9">
        <f t="shared" si="0"/>
        <v>28</v>
      </c>
      <c r="J69" s="4">
        <v>0</v>
      </c>
    </row>
    <row r="70" spans="1:10" ht="18.75">
      <c r="A70" s="4">
        <v>63</v>
      </c>
      <c r="B70" s="5" t="s">
        <v>19</v>
      </c>
      <c r="C70" s="53" t="s">
        <v>111</v>
      </c>
      <c r="D70" s="7">
        <v>28</v>
      </c>
      <c r="E70" s="8">
        <v>22</v>
      </c>
      <c r="F70" s="4">
        <v>2</v>
      </c>
      <c r="G70" s="4">
        <v>4</v>
      </c>
      <c r="H70" s="4">
        <v>0</v>
      </c>
      <c r="I70" s="9">
        <f t="shared" si="0"/>
        <v>28</v>
      </c>
      <c r="J70" s="4">
        <v>0</v>
      </c>
    </row>
    <row r="71" spans="1:10" ht="18.75">
      <c r="A71" s="4">
        <v>64</v>
      </c>
      <c r="B71" s="5" t="s">
        <v>82</v>
      </c>
      <c r="C71" s="53" t="s">
        <v>109</v>
      </c>
      <c r="D71" s="7">
        <v>28</v>
      </c>
      <c r="E71" s="8">
        <v>21</v>
      </c>
      <c r="F71" s="4">
        <v>3</v>
      </c>
      <c r="G71" s="4">
        <v>4</v>
      </c>
      <c r="H71" s="4">
        <v>0</v>
      </c>
      <c r="I71" s="9">
        <f t="shared" ref="I71:I84" si="1">SUM(E71:H71)</f>
        <v>28</v>
      </c>
      <c r="J71" s="4">
        <v>0</v>
      </c>
    </row>
    <row r="72" spans="1:10" ht="18.75">
      <c r="A72" s="4">
        <v>65</v>
      </c>
      <c r="B72" s="5" t="s">
        <v>95</v>
      </c>
      <c r="C72" s="53" t="s">
        <v>109</v>
      </c>
      <c r="D72" s="7">
        <v>28</v>
      </c>
      <c r="E72" s="8">
        <v>24</v>
      </c>
      <c r="F72" s="4">
        <v>0</v>
      </c>
      <c r="G72" s="4">
        <v>4</v>
      </c>
      <c r="H72" s="4">
        <v>0</v>
      </c>
      <c r="I72" s="9">
        <f t="shared" si="1"/>
        <v>28</v>
      </c>
      <c r="J72" s="4">
        <v>0</v>
      </c>
    </row>
    <row r="73" spans="1:10" ht="18.75">
      <c r="A73" s="4">
        <v>66</v>
      </c>
      <c r="B73" s="5" t="s">
        <v>83</v>
      </c>
      <c r="C73" s="53" t="s">
        <v>119</v>
      </c>
      <c r="D73" s="7">
        <v>28</v>
      </c>
      <c r="E73" s="8">
        <v>23</v>
      </c>
      <c r="F73" s="4">
        <v>1</v>
      </c>
      <c r="G73" s="4">
        <v>4</v>
      </c>
      <c r="H73" s="4">
        <v>0</v>
      </c>
      <c r="I73" s="9">
        <f t="shared" si="1"/>
        <v>28</v>
      </c>
      <c r="J73" s="4">
        <v>0</v>
      </c>
    </row>
    <row r="74" spans="1:10" ht="18.75">
      <c r="A74" s="4">
        <v>67</v>
      </c>
      <c r="B74" s="5" t="s">
        <v>84</v>
      </c>
      <c r="C74" s="53" t="s">
        <v>113</v>
      </c>
      <c r="D74" s="7">
        <v>28</v>
      </c>
      <c r="E74" s="8">
        <v>24</v>
      </c>
      <c r="F74" s="4">
        <v>0</v>
      </c>
      <c r="G74" s="4">
        <v>4</v>
      </c>
      <c r="H74" s="4">
        <v>0</v>
      </c>
      <c r="I74" s="9">
        <f t="shared" si="1"/>
        <v>28</v>
      </c>
      <c r="J74" s="4">
        <v>0</v>
      </c>
    </row>
    <row r="75" spans="1:10" ht="18.75">
      <c r="A75" s="4">
        <v>68</v>
      </c>
      <c r="B75" s="5" t="s">
        <v>85</v>
      </c>
      <c r="C75" s="53" t="s">
        <v>113</v>
      </c>
      <c r="D75" s="7">
        <v>28</v>
      </c>
      <c r="E75" s="8">
        <v>24</v>
      </c>
      <c r="F75" s="4">
        <v>0</v>
      </c>
      <c r="G75" s="4">
        <v>4</v>
      </c>
      <c r="H75" s="4">
        <v>0</v>
      </c>
      <c r="I75" s="9">
        <f t="shared" si="1"/>
        <v>28</v>
      </c>
      <c r="J75" s="4">
        <v>0</v>
      </c>
    </row>
    <row r="76" spans="1:10" ht="18.75">
      <c r="A76" s="4">
        <v>69</v>
      </c>
      <c r="B76" s="5" t="s">
        <v>86</v>
      </c>
      <c r="C76" s="53" t="s">
        <v>146</v>
      </c>
      <c r="D76" s="7">
        <v>28</v>
      </c>
      <c r="E76" s="8">
        <v>24</v>
      </c>
      <c r="F76" s="4">
        <v>0</v>
      </c>
      <c r="G76" s="4">
        <v>4</v>
      </c>
      <c r="H76" s="4">
        <v>0</v>
      </c>
      <c r="I76" s="9">
        <f t="shared" si="1"/>
        <v>28</v>
      </c>
      <c r="J76" s="4">
        <v>0</v>
      </c>
    </row>
    <row r="77" spans="1:10" ht="18.75">
      <c r="A77" s="4">
        <v>70</v>
      </c>
      <c r="B77" s="5" t="s">
        <v>87</v>
      </c>
      <c r="C77" s="28" t="s">
        <v>131</v>
      </c>
      <c r="D77" s="7">
        <v>28</v>
      </c>
      <c r="E77" s="8">
        <v>24</v>
      </c>
      <c r="F77" s="4">
        <v>0</v>
      </c>
      <c r="G77" s="4">
        <v>4</v>
      </c>
      <c r="H77" s="4">
        <v>0</v>
      </c>
      <c r="I77" s="9">
        <f t="shared" si="1"/>
        <v>28</v>
      </c>
      <c r="J77" s="4">
        <v>0</v>
      </c>
    </row>
    <row r="78" spans="1:10" ht="18.75">
      <c r="A78" s="4">
        <v>71</v>
      </c>
      <c r="B78" s="5" t="s">
        <v>88</v>
      </c>
      <c r="C78" s="28" t="s">
        <v>132</v>
      </c>
      <c r="D78" s="7">
        <v>28</v>
      </c>
      <c r="E78" s="8">
        <v>24</v>
      </c>
      <c r="F78" s="4">
        <v>0</v>
      </c>
      <c r="G78" s="4">
        <v>4</v>
      </c>
      <c r="H78" s="4">
        <v>0</v>
      </c>
      <c r="I78" s="9">
        <f t="shared" si="1"/>
        <v>28</v>
      </c>
      <c r="J78" s="4">
        <v>0</v>
      </c>
    </row>
    <row r="79" spans="1:10" ht="18.75">
      <c r="A79" s="4">
        <v>72</v>
      </c>
      <c r="B79" s="5" t="s">
        <v>89</v>
      </c>
      <c r="C79" s="28" t="s">
        <v>132</v>
      </c>
      <c r="D79" s="7">
        <v>28</v>
      </c>
      <c r="E79" s="8">
        <v>24</v>
      </c>
      <c r="F79" s="4">
        <v>0</v>
      </c>
      <c r="G79" s="4">
        <v>4</v>
      </c>
      <c r="H79" s="4">
        <v>0</v>
      </c>
      <c r="I79" s="9">
        <f t="shared" si="1"/>
        <v>28</v>
      </c>
      <c r="J79" s="4">
        <v>0</v>
      </c>
    </row>
    <row r="80" spans="1:10" ht="18.75">
      <c r="A80" s="4">
        <v>73</v>
      </c>
      <c r="B80" s="5" t="s">
        <v>90</v>
      </c>
      <c r="C80" s="28" t="s">
        <v>117</v>
      </c>
      <c r="D80" s="7">
        <v>28</v>
      </c>
      <c r="E80" s="8">
        <v>22</v>
      </c>
      <c r="F80" s="4">
        <v>2</v>
      </c>
      <c r="G80" s="4">
        <v>4</v>
      </c>
      <c r="H80" s="4">
        <v>0</v>
      </c>
      <c r="I80" s="9">
        <f t="shared" si="1"/>
        <v>28</v>
      </c>
      <c r="J80" s="4">
        <v>0</v>
      </c>
    </row>
    <row r="81" spans="1:10" ht="18.75">
      <c r="A81" s="4">
        <v>74</v>
      </c>
      <c r="B81" s="5" t="s">
        <v>91</v>
      </c>
      <c r="C81" s="28" t="s">
        <v>124</v>
      </c>
      <c r="D81" s="7">
        <v>28</v>
      </c>
      <c r="E81" s="8">
        <v>24</v>
      </c>
      <c r="F81" s="4">
        <v>0</v>
      </c>
      <c r="G81" s="4">
        <v>4</v>
      </c>
      <c r="H81" s="4">
        <v>0</v>
      </c>
      <c r="I81" s="9">
        <f t="shared" si="1"/>
        <v>28</v>
      </c>
      <c r="J81" s="4">
        <v>0</v>
      </c>
    </row>
    <row r="82" spans="1:10" ht="18.75">
      <c r="A82" s="4">
        <v>75</v>
      </c>
      <c r="B82" s="5" t="s">
        <v>92</v>
      </c>
      <c r="C82" s="28" t="s">
        <v>121</v>
      </c>
      <c r="D82" s="7">
        <v>28</v>
      </c>
      <c r="E82" s="8">
        <v>24</v>
      </c>
      <c r="F82" s="4">
        <v>0</v>
      </c>
      <c r="G82" s="4">
        <v>4</v>
      </c>
      <c r="H82" s="4">
        <v>0</v>
      </c>
      <c r="I82" s="9">
        <f t="shared" si="1"/>
        <v>28</v>
      </c>
      <c r="J82" s="4">
        <v>0</v>
      </c>
    </row>
    <row r="83" spans="1:10" ht="18.75">
      <c r="A83" s="4">
        <v>76</v>
      </c>
      <c r="B83" s="5" t="s">
        <v>93</v>
      </c>
      <c r="C83" s="28" t="s">
        <v>121</v>
      </c>
      <c r="D83" s="7">
        <v>28</v>
      </c>
      <c r="E83" s="8">
        <v>24</v>
      </c>
      <c r="F83" s="4">
        <v>0</v>
      </c>
      <c r="G83" s="4">
        <v>4</v>
      </c>
      <c r="H83" s="4">
        <v>0</v>
      </c>
      <c r="I83" s="9">
        <f t="shared" si="1"/>
        <v>28</v>
      </c>
      <c r="J83" s="4">
        <v>0</v>
      </c>
    </row>
    <row r="84" spans="1:10" ht="18.75">
      <c r="A84" s="4">
        <v>77</v>
      </c>
      <c r="B84" s="5" t="s">
        <v>94</v>
      </c>
      <c r="C84" s="28" t="s">
        <v>122</v>
      </c>
      <c r="D84" s="7">
        <v>28</v>
      </c>
      <c r="E84" s="8">
        <v>24</v>
      </c>
      <c r="F84" s="4">
        <v>0</v>
      </c>
      <c r="G84" s="4">
        <v>4</v>
      </c>
      <c r="H84" s="4">
        <v>0</v>
      </c>
      <c r="I84" s="9">
        <f t="shared" si="1"/>
        <v>28</v>
      </c>
      <c r="J84" s="4">
        <v>0</v>
      </c>
    </row>
    <row r="85" spans="1:10" ht="18.75">
      <c r="A85" s="4">
        <v>78</v>
      </c>
      <c r="B85" s="5" t="s">
        <v>134</v>
      </c>
      <c r="C85" s="28" t="s">
        <v>135</v>
      </c>
      <c r="D85" s="7">
        <v>28</v>
      </c>
      <c r="E85" s="8">
        <v>24</v>
      </c>
      <c r="F85" s="4">
        <v>0</v>
      </c>
      <c r="G85" s="4">
        <v>4</v>
      </c>
      <c r="H85" s="4">
        <v>0</v>
      </c>
      <c r="I85" s="9">
        <f t="shared" ref="I85:I91" si="2">SUM(E85:H85)</f>
        <v>28</v>
      </c>
      <c r="J85" s="4">
        <v>0</v>
      </c>
    </row>
    <row r="86" spans="1:10" ht="18.75">
      <c r="A86" s="4">
        <v>79</v>
      </c>
      <c r="B86" s="5" t="s">
        <v>136</v>
      </c>
      <c r="C86" s="28" t="s">
        <v>139</v>
      </c>
      <c r="D86" s="7">
        <v>28</v>
      </c>
      <c r="E86" s="8">
        <v>24</v>
      </c>
      <c r="F86" s="4">
        <v>0</v>
      </c>
      <c r="G86" s="4">
        <v>4</v>
      </c>
      <c r="H86" s="4">
        <v>0</v>
      </c>
      <c r="I86" s="9">
        <f t="shared" si="2"/>
        <v>28</v>
      </c>
      <c r="J86" s="4">
        <v>0</v>
      </c>
    </row>
    <row r="87" spans="1:10" ht="18.75">
      <c r="A87" s="4">
        <v>80</v>
      </c>
      <c r="B87" s="5" t="s">
        <v>138</v>
      </c>
      <c r="C87" s="28" t="s">
        <v>137</v>
      </c>
      <c r="D87" s="7">
        <v>28</v>
      </c>
      <c r="E87" s="8">
        <v>18</v>
      </c>
      <c r="F87" s="4">
        <v>0</v>
      </c>
      <c r="G87" s="4">
        <v>3</v>
      </c>
      <c r="H87" s="4">
        <v>0</v>
      </c>
      <c r="I87" s="9">
        <f t="shared" si="2"/>
        <v>21</v>
      </c>
      <c r="J87" s="4">
        <v>7</v>
      </c>
    </row>
    <row r="88" spans="1:10" ht="18.75">
      <c r="A88" s="4">
        <v>81</v>
      </c>
      <c r="B88" s="5" t="s">
        <v>140</v>
      </c>
      <c r="C88" s="28" t="s">
        <v>141</v>
      </c>
      <c r="D88" s="7">
        <v>28</v>
      </c>
      <c r="E88" s="8">
        <v>18</v>
      </c>
      <c r="F88" s="4">
        <v>0</v>
      </c>
      <c r="G88" s="4">
        <v>3</v>
      </c>
      <c r="H88" s="4">
        <v>0</v>
      </c>
      <c r="I88" s="9">
        <f t="shared" si="2"/>
        <v>21</v>
      </c>
      <c r="J88" s="4">
        <v>7</v>
      </c>
    </row>
    <row r="89" spans="1:10" ht="18.75">
      <c r="A89" s="4">
        <v>82</v>
      </c>
      <c r="B89" s="5" t="s">
        <v>142</v>
      </c>
      <c r="C89" s="28" t="s">
        <v>108</v>
      </c>
      <c r="D89" s="7">
        <v>28</v>
      </c>
      <c r="E89" s="8">
        <v>18</v>
      </c>
      <c r="F89" s="4">
        <v>0</v>
      </c>
      <c r="G89" s="4">
        <v>3</v>
      </c>
      <c r="H89" s="4">
        <v>0</v>
      </c>
      <c r="I89" s="9">
        <f t="shared" si="2"/>
        <v>21</v>
      </c>
      <c r="J89" s="4">
        <v>7</v>
      </c>
    </row>
    <row r="90" spans="1:10" ht="18.75">
      <c r="A90" s="4">
        <v>83</v>
      </c>
      <c r="B90" s="5" t="s">
        <v>143</v>
      </c>
      <c r="C90" s="28" t="s">
        <v>100</v>
      </c>
      <c r="D90" s="7">
        <v>28</v>
      </c>
      <c r="E90" s="8">
        <v>16</v>
      </c>
      <c r="F90" s="4">
        <v>0</v>
      </c>
      <c r="G90" s="4">
        <v>2</v>
      </c>
      <c r="H90" s="4">
        <v>0</v>
      </c>
      <c r="I90" s="9">
        <f t="shared" si="2"/>
        <v>18</v>
      </c>
      <c r="J90" s="4">
        <v>10</v>
      </c>
    </row>
    <row r="91" spans="1:10" ht="18.75">
      <c r="A91" s="4">
        <v>84</v>
      </c>
      <c r="B91" s="5" t="s">
        <v>144</v>
      </c>
      <c r="C91" s="28" t="s">
        <v>100</v>
      </c>
      <c r="D91" s="7">
        <v>28</v>
      </c>
      <c r="E91" s="8">
        <v>15</v>
      </c>
      <c r="F91" s="4">
        <v>0</v>
      </c>
      <c r="G91" s="4">
        <v>2</v>
      </c>
      <c r="H91" s="4">
        <v>0</v>
      </c>
      <c r="I91" s="9">
        <f t="shared" si="2"/>
        <v>17</v>
      </c>
      <c r="J91" s="4">
        <v>11</v>
      </c>
    </row>
    <row r="92" spans="1:10" ht="21">
      <c r="A92" s="4"/>
      <c r="B92" s="16"/>
      <c r="C92" s="16"/>
      <c r="D92" s="18"/>
      <c r="E92" s="19"/>
      <c r="F92" s="18"/>
      <c r="G92" s="4"/>
      <c r="H92" s="18"/>
      <c r="I92" s="18"/>
      <c r="J92" s="18"/>
    </row>
    <row r="93" spans="1:10">
      <c r="A93" s="13"/>
      <c r="B93" s="13"/>
      <c r="C93" s="13"/>
      <c r="D93" s="13"/>
      <c r="E93" s="22"/>
      <c r="F93" s="13"/>
      <c r="G93" s="13"/>
      <c r="H93" s="13"/>
      <c r="I93" s="13"/>
      <c r="J93" s="13"/>
    </row>
    <row r="94" spans="1:10">
      <c r="A94" s="13"/>
      <c r="B94" s="13"/>
      <c r="C94" s="13"/>
      <c r="D94" s="13"/>
      <c r="E94" s="22"/>
      <c r="F94" s="13"/>
      <c r="G94" s="13"/>
      <c r="H94" s="13"/>
      <c r="I94" s="13"/>
      <c r="J94" s="13"/>
    </row>
    <row r="95" spans="1:10">
      <c r="A95" s="13"/>
      <c r="B95" s="13"/>
      <c r="C95" s="13"/>
      <c r="D95" s="13"/>
      <c r="E95" s="22"/>
      <c r="F95" s="13"/>
      <c r="G95" s="13"/>
      <c r="H95" s="13"/>
      <c r="I95" s="13"/>
      <c r="J95" s="13"/>
    </row>
    <row r="96" spans="1:10" ht="18.75">
      <c r="A96" s="25"/>
      <c r="B96" s="14" t="s">
        <v>12</v>
      </c>
      <c r="C96" s="14"/>
      <c r="D96" s="26"/>
      <c r="E96" s="26"/>
      <c r="F96" s="63" t="s">
        <v>13</v>
      </c>
      <c r="G96" s="63"/>
      <c r="H96" s="63"/>
      <c r="I96" s="63"/>
      <c r="J96" s="63"/>
    </row>
  </sheetData>
  <mergeCells count="5">
    <mergeCell ref="A1:J1"/>
    <mergeCell ref="A5:J5"/>
    <mergeCell ref="A6:J6"/>
    <mergeCell ref="F96:J96"/>
    <mergeCell ref="A2:J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workbookViewId="0">
      <selection activeCell="Q8" sqref="Q8"/>
    </sheetView>
  </sheetViews>
  <sheetFormatPr defaultRowHeight="15"/>
  <cols>
    <col min="1" max="1" width="9.140625" style="15"/>
    <col min="2" max="2" width="25.28515625" style="15" bestFit="1" customWidth="1"/>
    <col min="3" max="3" width="23.85546875" style="15" bestFit="1" customWidth="1"/>
    <col min="4" max="10" width="9.140625" style="15"/>
    <col min="11" max="11" width="12" style="15" hidden="1" customWidth="1"/>
    <col min="12" max="14" width="0" style="15" hidden="1" customWidth="1"/>
    <col min="15" max="15" width="12.28515625" style="15" hidden="1" customWidth="1"/>
    <col min="16" max="16384" width="9.140625" style="15"/>
  </cols>
  <sheetData>
    <row r="1" spans="1:15" ht="23.2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.75">
      <c r="A2" s="69" t="s">
        <v>210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>
      <c r="A3" s="60" t="s">
        <v>147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8.75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63">
      <c r="A5" s="1" t="s">
        <v>0</v>
      </c>
      <c r="B5" s="11" t="s">
        <v>1</v>
      </c>
      <c r="C5" s="11" t="s">
        <v>99</v>
      </c>
      <c r="D5" s="2" t="s">
        <v>3</v>
      </c>
      <c r="E5" s="3" t="s">
        <v>4</v>
      </c>
      <c r="F5" s="2" t="s">
        <v>39</v>
      </c>
      <c r="G5" s="2" t="s">
        <v>15</v>
      </c>
      <c r="H5" s="2" t="s">
        <v>5</v>
      </c>
      <c r="I5" s="2" t="s">
        <v>6</v>
      </c>
      <c r="J5" s="1" t="s">
        <v>7</v>
      </c>
      <c r="K5" s="1" t="s">
        <v>2</v>
      </c>
      <c r="L5" s="2" t="s">
        <v>8</v>
      </c>
      <c r="M5" s="1" t="s">
        <v>9</v>
      </c>
      <c r="N5" s="2" t="s">
        <v>10</v>
      </c>
      <c r="O5" s="1" t="s">
        <v>11</v>
      </c>
    </row>
    <row r="6" spans="1:15" ht="18.75">
      <c r="A6" s="4">
        <v>1</v>
      </c>
      <c r="B6" s="5" t="s">
        <v>144</v>
      </c>
      <c r="C6" s="28" t="s">
        <v>100</v>
      </c>
      <c r="D6" s="7">
        <v>31</v>
      </c>
      <c r="E6" s="8">
        <v>23</v>
      </c>
      <c r="F6" s="4">
        <v>1</v>
      </c>
      <c r="G6" s="4">
        <v>5</v>
      </c>
      <c r="H6" s="4">
        <v>2</v>
      </c>
      <c r="I6" s="9">
        <f t="shared" ref="I6:I68" si="0">SUM(E6:H6)</f>
        <v>31</v>
      </c>
      <c r="J6" s="4">
        <v>0</v>
      </c>
      <c r="K6" s="17" t="e">
        <f>#REF!/D6*I6</f>
        <v>#REF!</v>
      </c>
      <c r="L6" s="6" t="e">
        <f t="shared" ref="L6:L9" si="1">K6/10</f>
        <v>#REF!</v>
      </c>
      <c r="M6" s="9">
        <v>0</v>
      </c>
      <c r="N6" s="10">
        <v>0</v>
      </c>
      <c r="O6" s="6" t="e">
        <f t="shared" ref="O6:O68" si="2">K6-L6-M6-N6</f>
        <v>#REF!</v>
      </c>
    </row>
    <row r="7" spans="1:15" ht="18.75">
      <c r="A7" s="4">
        <v>2</v>
      </c>
      <c r="B7" s="5" t="s">
        <v>143</v>
      </c>
      <c r="C7" s="28" t="s">
        <v>100</v>
      </c>
      <c r="D7" s="7">
        <v>31</v>
      </c>
      <c r="E7" s="8">
        <v>14</v>
      </c>
      <c r="F7" s="4">
        <v>3</v>
      </c>
      <c r="G7" s="4">
        <v>3</v>
      </c>
      <c r="H7" s="4">
        <v>1</v>
      </c>
      <c r="I7" s="9">
        <f t="shared" si="0"/>
        <v>21</v>
      </c>
      <c r="J7" s="4">
        <v>11</v>
      </c>
      <c r="K7" s="17" t="e">
        <f>#REF!/D7*I7</f>
        <v>#REF!</v>
      </c>
      <c r="L7" s="6" t="e">
        <f t="shared" si="1"/>
        <v>#REF!</v>
      </c>
      <c r="M7" s="9">
        <v>0</v>
      </c>
      <c r="N7" s="10">
        <v>0</v>
      </c>
      <c r="O7" s="6" t="e">
        <f t="shared" si="2"/>
        <v>#REF!</v>
      </c>
    </row>
    <row r="8" spans="1:15" ht="18.75">
      <c r="A8" s="4">
        <v>3</v>
      </c>
      <c r="B8" s="5" t="s">
        <v>72</v>
      </c>
      <c r="C8" s="28" t="s">
        <v>100</v>
      </c>
      <c r="D8" s="7">
        <v>31</v>
      </c>
      <c r="E8" s="8">
        <v>17</v>
      </c>
      <c r="F8" s="4">
        <v>7</v>
      </c>
      <c r="G8" s="4">
        <v>5</v>
      </c>
      <c r="H8" s="4">
        <v>2</v>
      </c>
      <c r="I8" s="9">
        <f t="shared" si="0"/>
        <v>31</v>
      </c>
      <c r="J8" s="4">
        <v>0</v>
      </c>
      <c r="K8" s="17" t="e">
        <f>#REF!/D8*I8</f>
        <v>#REF!</v>
      </c>
      <c r="L8" s="6" t="e">
        <f t="shared" si="1"/>
        <v>#REF!</v>
      </c>
      <c r="M8" s="9">
        <v>0</v>
      </c>
      <c r="N8" s="10">
        <v>0</v>
      </c>
      <c r="O8" s="6" t="e">
        <f t="shared" si="2"/>
        <v>#REF!</v>
      </c>
    </row>
    <row r="9" spans="1:15" ht="18.75">
      <c r="A9" s="4">
        <v>4</v>
      </c>
      <c r="B9" s="5" t="s">
        <v>73</v>
      </c>
      <c r="C9" s="28" t="s">
        <v>100</v>
      </c>
      <c r="D9" s="7">
        <v>31</v>
      </c>
      <c r="E9" s="8">
        <v>23</v>
      </c>
      <c r="F9" s="4">
        <v>1</v>
      </c>
      <c r="G9" s="4">
        <v>5</v>
      </c>
      <c r="H9" s="4">
        <v>2</v>
      </c>
      <c r="I9" s="9">
        <f t="shared" si="0"/>
        <v>31</v>
      </c>
      <c r="J9" s="4">
        <v>0</v>
      </c>
      <c r="K9" s="17" t="e">
        <f>#REF!/D9*I9</f>
        <v>#REF!</v>
      </c>
      <c r="L9" s="6" t="e">
        <f t="shared" si="1"/>
        <v>#REF!</v>
      </c>
      <c r="M9" s="9">
        <v>0</v>
      </c>
      <c r="N9" s="10">
        <v>0</v>
      </c>
      <c r="O9" s="6" t="e">
        <f t="shared" si="2"/>
        <v>#REF!</v>
      </c>
    </row>
    <row r="10" spans="1:15" ht="18.75">
      <c r="A10" s="4">
        <v>5</v>
      </c>
      <c r="B10" s="5" t="s">
        <v>36</v>
      </c>
      <c r="C10" s="28" t="s">
        <v>101</v>
      </c>
      <c r="D10" s="7">
        <v>31</v>
      </c>
      <c r="E10" s="8">
        <v>20</v>
      </c>
      <c r="F10" s="4">
        <v>4</v>
      </c>
      <c r="G10" s="4">
        <v>5</v>
      </c>
      <c r="H10" s="4">
        <v>2</v>
      </c>
      <c r="I10" s="9">
        <f t="shared" si="0"/>
        <v>31</v>
      </c>
      <c r="J10" s="4">
        <v>0</v>
      </c>
      <c r="K10" s="17" t="e">
        <f>#REF!/D10*I10</f>
        <v>#REF!</v>
      </c>
      <c r="L10" s="6">
        <v>0</v>
      </c>
      <c r="M10" s="9">
        <v>0</v>
      </c>
      <c r="N10" s="10">
        <v>0</v>
      </c>
      <c r="O10" s="6" t="e">
        <f t="shared" si="2"/>
        <v>#REF!</v>
      </c>
    </row>
    <row r="11" spans="1:15" ht="18.75">
      <c r="A11" s="4">
        <v>6</v>
      </c>
      <c r="B11" s="5" t="s">
        <v>25</v>
      </c>
      <c r="C11" s="28" t="s">
        <v>103</v>
      </c>
      <c r="D11" s="7">
        <v>31</v>
      </c>
      <c r="E11" s="8">
        <v>24</v>
      </c>
      <c r="F11" s="4">
        <v>0</v>
      </c>
      <c r="G11" s="4">
        <v>5</v>
      </c>
      <c r="H11" s="4">
        <v>2</v>
      </c>
      <c r="I11" s="9">
        <f t="shared" si="0"/>
        <v>31</v>
      </c>
      <c r="J11" s="4">
        <v>0</v>
      </c>
      <c r="K11" s="17" t="e">
        <f>#REF!/D11*I11</f>
        <v>#REF!</v>
      </c>
      <c r="L11" s="6">
        <v>0</v>
      </c>
      <c r="M11" s="9">
        <v>0</v>
      </c>
      <c r="N11" s="10">
        <v>0</v>
      </c>
      <c r="O11" s="6" t="e">
        <f t="shared" si="2"/>
        <v>#REF!</v>
      </c>
    </row>
    <row r="12" spans="1:15" ht="18.75">
      <c r="A12" s="4">
        <v>7</v>
      </c>
      <c r="B12" s="5" t="s">
        <v>17</v>
      </c>
      <c r="C12" s="28" t="s">
        <v>101</v>
      </c>
      <c r="D12" s="7">
        <v>31</v>
      </c>
      <c r="E12" s="8">
        <v>23</v>
      </c>
      <c r="F12" s="4">
        <v>1</v>
      </c>
      <c r="G12" s="4">
        <v>5</v>
      </c>
      <c r="H12" s="4">
        <v>2</v>
      </c>
      <c r="I12" s="9">
        <f t="shared" si="0"/>
        <v>31</v>
      </c>
      <c r="J12" s="4">
        <v>0</v>
      </c>
      <c r="K12" s="17" t="e">
        <f>#REF!/D12*I12</f>
        <v>#REF!</v>
      </c>
      <c r="L12" s="6">
        <v>0</v>
      </c>
      <c r="M12" s="9">
        <v>0</v>
      </c>
      <c r="N12" s="10">
        <v>0</v>
      </c>
      <c r="O12" s="6" t="e">
        <f t="shared" si="2"/>
        <v>#REF!</v>
      </c>
    </row>
    <row r="13" spans="1:15" ht="18.75">
      <c r="A13" s="4">
        <v>8</v>
      </c>
      <c r="B13" s="5" t="s">
        <v>55</v>
      </c>
      <c r="C13" s="28" t="s">
        <v>102</v>
      </c>
      <c r="D13" s="7">
        <v>31</v>
      </c>
      <c r="E13" s="8">
        <v>20</v>
      </c>
      <c r="F13" s="4">
        <v>4</v>
      </c>
      <c r="G13" s="4">
        <v>5</v>
      </c>
      <c r="H13" s="4">
        <v>2</v>
      </c>
      <c r="I13" s="9">
        <f t="shared" si="0"/>
        <v>31</v>
      </c>
      <c r="J13" s="4">
        <v>0</v>
      </c>
      <c r="K13" s="17" t="e">
        <f>#REF!/D13*I13</f>
        <v>#REF!</v>
      </c>
      <c r="L13" s="6">
        <v>0</v>
      </c>
      <c r="M13" s="9">
        <v>0</v>
      </c>
      <c r="N13" s="10">
        <v>0</v>
      </c>
      <c r="O13" s="6" t="e">
        <f t="shared" si="2"/>
        <v>#REF!</v>
      </c>
    </row>
    <row r="14" spans="1:15" ht="18.75">
      <c r="A14" s="4">
        <v>9</v>
      </c>
      <c r="B14" s="5" t="s">
        <v>97</v>
      </c>
      <c r="C14" s="28" t="s">
        <v>102</v>
      </c>
      <c r="D14" s="7">
        <v>31</v>
      </c>
      <c r="E14" s="8">
        <v>23</v>
      </c>
      <c r="F14" s="4">
        <v>1</v>
      </c>
      <c r="G14" s="4">
        <v>5</v>
      </c>
      <c r="H14" s="4">
        <v>2</v>
      </c>
      <c r="I14" s="9">
        <f t="shared" si="0"/>
        <v>31</v>
      </c>
      <c r="J14" s="4">
        <v>0</v>
      </c>
      <c r="K14" s="17" t="e">
        <f>#REF!/D14*I14</f>
        <v>#REF!</v>
      </c>
      <c r="L14" s="6">
        <v>0</v>
      </c>
      <c r="M14" s="9">
        <v>0</v>
      </c>
      <c r="N14" s="10">
        <v>0</v>
      </c>
      <c r="O14" s="6" t="e">
        <f t="shared" si="2"/>
        <v>#REF!</v>
      </c>
    </row>
    <row r="15" spans="1:15" ht="18.75">
      <c r="A15" s="4">
        <v>10</v>
      </c>
      <c r="B15" s="5" t="s">
        <v>66</v>
      </c>
      <c r="C15" s="28" t="s">
        <v>103</v>
      </c>
      <c r="D15" s="7">
        <v>31</v>
      </c>
      <c r="E15" s="8">
        <v>24</v>
      </c>
      <c r="F15" s="4">
        <v>0</v>
      </c>
      <c r="G15" s="4">
        <v>5</v>
      </c>
      <c r="H15" s="4">
        <v>2</v>
      </c>
      <c r="I15" s="9">
        <f t="shared" si="0"/>
        <v>31</v>
      </c>
      <c r="J15" s="4">
        <v>0</v>
      </c>
      <c r="K15" s="17" t="e">
        <f>#REF!/D15*I15</f>
        <v>#REF!</v>
      </c>
      <c r="L15" s="6">
        <v>0</v>
      </c>
      <c r="M15" s="9">
        <v>0</v>
      </c>
      <c r="N15" s="10">
        <v>0</v>
      </c>
      <c r="O15" s="6" t="e">
        <f t="shared" si="2"/>
        <v>#REF!</v>
      </c>
    </row>
    <row r="16" spans="1:15" ht="18.75">
      <c r="A16" s="4">
        <v>11</v>
      </c>
      <c r="B16" s="5" t="s">
        <v>98</v>
      </c>
      <c r="C16" s="28" t="s">
        <v>104</v>
      </c>
      <c r="D16" s="7">
        <v>31</v>
      </c>
      <c r="E16" s="8">
        <v>23</v>
      </c>
      <c r="F16" s="4">
        <v>1</v>
      </c>
      <c r="G16" s="4">
        <v>5</v>
      </c>
      <c r="H16" s="4">
        <v>2</v>
      </c>
      <c r="I16" s="9">
        <f t="shared" si="0"/>
        <v>31</v>
      </c>
      <c r="J16" s="4">
        <v>0</v>
      </c>
      <c r="K16" s="17" t="e">
        <f>#REF!/D16*I16</f>
        <v>#REF!</v>
      </c>
      <c r="L16" s="6">
        <v>0</v>
      </c>
      <c r="M16" s="9">
        <v>0</v>
      </c>
      <c r="N16" s="10">
        <v>0</v>
      </c>
      <c r="O16" s="6" t="e">
        <f t="shared" si="2"/>
        <v>#REF!</v>
      </c>
    </row>
    <row r="17" spans="1:15" ht="18.75">
      <c r="A17" s="4">
        <v>12</v>
      </c>
      <c r="B17" s="5" t="s">
        <v>56</v>
      </c>
      <c r="C17" s="28" t="s">
        <v>145</v>
      </c>
      <c r="D17" s="7">
        <v>31</v>
      </c>
      <c r="E17" s="8">
        <v>24</v>
      </c>
      <c r="F17" s="4">
        <v>0</v>
      </c>
      <c r="G17" s="4">
        <v>5</v>
      </c>
      <c r="H17" s="4">
        <v>2</v>
      </c>
      <c r="I17" s="9">
        <f t="shared" si="0"/>
        <v>31</v>
      </c>
      <c r="J17" s="4">
        <v>0</v>
      </c>
      <c r="K17" s="17" t="e">
        <f>#REF!/D17*I17</f>
        <v>#REF!</v>
      </c>
      <c r="L17" s="6">
        <v>0</v>
      </c>
      <c r="M17" s="9">
        <v>0</v>
      </c>
      <c r="N17" s="10">
        <v>0</v>
      </c>
      <c r="O17" s="6" t="e">
        <f t="shared" si="2"/>
        <v>#REF!</v>
      </c>
    </row>
    <row r="18" spans="1:15" ht="18.75">
      <c r="A18" s="4">
        <v>13</v>
      </c>
      <c r="B18" s="5" t="s">
        <v>41</v>
      </c>
      <c r="C18" s="28" t="s">
        <v>110</v>
      </c>
      <c r="D18" s="7">
        <v>31</v>
      </c>
      <c r="E18" s="8">
        <v>24</v>
      </c>
      <c r="F18" s="4">
        <v>0</v>
      </c>
      <c r="G18" s="4">
        <v>5</v>
      </c>
      <c r="H18" s="4">
        <v>2</v>
      </c>
      <c r="I18" s="9">
        <f t="shared" si="0"/>
        <v>31</v>
      </c>
      <c r="J18" s="4">
        <v>0</v>
      </c>
      <c r="K18" s="17" t="e">
        <f>#REF!/D18*I18</f>
        <v>#REF!</v>
      </c>
      <c r="L18" s="6">
        <v>0</v>
      </c>
      <c r="M18" s="9">
        <v>0</v>
      </c>
      <c r="N18" s="10">
        <v>0</v>
      </c>
      <c r="O18" s="6" t="e">
        <f t="shared" si="2"/>
        <v>#REF!</v>
      </c>
    </row>
    <row r="19" spans="1:15" ht="18.75">
      <c r="A19" s="4">
        <v>14</v>
      </c>
      <c r="B19" s="5" t="s">
        <v>26</v>
      </c>
      <c r="C19" s="28" t="s">
        <v>105</v>
      </c>
      <c r="D19" s="7">
        <v>31</v>
      </c>
      <c r="E19" s="8">
        <v>23</v>
      </c>
      <c r="F19" s="4">
        <v>1</v>
      </c>
      <c r="G19" s="4">
        <v>5</v>
      </c>
      <c r="H19" s="4">
        <v>2</v>
      </c>
      <c r="I19" s="9">
        <f t="shared" si="0"/>
        <v>31</v>
      </c>
      <c r="J19" s="4">
        <v>0</v>
      </c>
      <c r="K19" s="17" t="e">
        <f>#REF!/D19*I19</f>
        <v>#REF!</v>
      </c>
      <c r="L19" s="6">
        <v>0</v>
      </c>
      <c r="M19" s="9">
        <v>0</v>
      </c>
      <c r="N19" s="10">
        <v>0</v>
      </c>
      <c r="O19" s="6" t="e">
        <f t="shared" si="2"/>
        <v>#REF!</v>
      </c>
    </row>
    <row r="20" spans="1:15" ht="18.75">
      <c r="A20" s="4">
        <v>15</v>
      </c>
      <c r="B20" s="5" t="s">
        <v>49</v>
      </c>
      <c r="C20" s="28" t="s">
        <v>105</v>
      </c>
      <c r="D20" s="7">
        <v>31</v>
      </c>
      <c r="E20" s="8">
        <v>23</v>
      </c>
      <c r="F20" s="4">
        <v>1</v>
      </c>
      <c r="G20" s="4">
        <v>5</v>
      </c>
      <c r="H20" s="4">
        <v>2</v>
      </c>
      <c r="I20" s="9">
        <f t="shared" si="0"/>
        <v>31</v>
      </c>
      <c r="J20" s="4">
        <v>0</v>
      </c>
      <c r="K20" s="17" t="e">
        <f>#REF!/D20*I20</f>
        <v>#REF!</v>
      </c>
      <c r="L20" s="6">
        <v>0</v>
      </c>
      <c r="M20" s="9">
        <v>0</v>
      </c>
      <c r="N20" s="10">
        <v>0</v>
      </c>
      <c r="O20" s="6" t="e">
        <f t="shared" si="2"/>
        <v>#REF!</v>
      </c>
    </row>
    <row r="21" spans="1:15" ht="18.75">
      <c r="A21" s="4">
        <v>16</v>
      </c>
      <c r="B21" s="5" t="s">
        <v>27</v>
      </c>
      <c r="C21" s="28" t="s">
        <v>105</v>
      </c>
      <c r="D21" s="7">
        <v>31</v>
      </c>
      <c r="E21" s="8">
        <v>24</v>
      </c>
      <c r="F21" s="4">
        <v>0</v>
      </c>
      <c r="G21" s="4">
        <v>5</v>
      </c>
      <c r="H21" s="4">
        <v>2</v>
      </c>
      <c r="I21" s="9">
        <f t="shared" si="0"/>
        <v>31</v>
      </c>
      <c r="J21" s="4">
        <v>0</v>
      </c>
      <c r="K21" s="17" t="e">
        <f>#REF!/D21*I21</f>
        <v>#REF!</v>
      </c>
      <c r="L21" s="6">
        <v>0</v>
      </c>
      <c r="M21" s="9">
        <v>0</v>
      </c>
      <c r="N21" s="10">
        <v>0</v>
      </c>
      <c r="O21" s="6" t="e">
        <f t="shared" si="2"/>
        <v>#REF!</v>
      </c>
    </row>
    <row r="22" spans="1:15" ht="18.75">
      <c r="A22" s="4">
        <v>17</v>
      </c>
      <c r="B22" s="5" t="s">
        <v>42</v>
      </c>
      <c r="C22" s="28" t="s">
        <v>105</v>
      </c>
      <c r="D22" s="7">
        <v>31</v>
      </c>
      <c r="E22" s="8">
        <v>24</v>
      </c>
      <c r="F22" s="4">
        <v>0</v>
      </c>
      <c r="G22" s="4">
        <v>5</v>
      </c>
      <c r="H22" s="4">
        <v>2</v>
      </c>
      <c r="I22" s="9">
        <f t="shared" si="0"/>
        <v>31</v>
      </c>
      <c r="J22" s="4">
        <v>0</v>
      </c>
      <c r="K22" s="17" t="e">
        <f>#REF!/D22*I22</f>
        <v>#REF!</v>
      </c>
      <c r="L22" s="6">
        <v>0</v>
      </c>
      <c r="M22" s="9">
        <v>0</v>
      </c>
      <c r="N22" s="10">
        <v>0</v>
      </c>
      <c r="O22" s="6" t="e">
        <f t="shared" si="2"/>
        <v>#REF!</v>
      </c>
    </row>
    <row r="23" spans="1:15" ht="18.75">
      <c r="A23" s="4">
        <v>18</v>
      </c>
      <c r="B23" s="5" t="s">
        <v>20</v>
      </c>
      <c r="C23" s="28" t="s">
        <v>105</v>
      </c>
      <c r="D23" s="7">
        <v>31</v>
      </c>
      <c r="E23" s="8">
        <v>24</v>
      </c>
      <c r="F23" s="4">
        <v>0</v>
      </c>
      <c r="G23" s="4">
        <v>5</v>
      </c>
      <c r="H23" s="4">
        <v>2</v>
      </c>
      <c r="I23" s="9">
        <f t="shared" si="0"/>
        <v>31</v>
      </c>
      <c r="J23" s="4">
        <v>0</v>
      </c>
      <c r="K23" s="17" t="e">
        <f>#REF!/D23*I23</f>
        <v>#REF!</v>
      </c>
      <c r="L23" s="6">
        <v>0</v>
      </c>
      <c r="M23" s="9">
        <v>0</v>
      </c>
      <c r="N23" s="10">
        <v>0</v>
      </c>
      <c r="O23" s="6" t="e">
        <f t="shared" si="2"/>
        <v>#REF!</v>
      </c>
    </row>
    <row r="24" spans="1:15" ht="18.75">
      <c r="A24" s="4">
        <v>19</v>
      </c>
      <c r="B24" s="5" t="s">
        <v>54</v>
      </c>
      <c r="C24" s="28" t="s">
        <v>113</v>
      </c>
      <c r="D24" s="7">
        <v>31</v>
      </c>
      <c r="E24" s="8">
        <v>22</v>
      </c>
      <c r="F24" s="4">
        <v>2</v>
      </c>
      <c r="G24" s="4">
        <v>5</v>
      </c>
      <c r="H24" s="4">
        <v>2</v>
      </c>
      <c r="I24" s="9">
        <f t="shared" si="0"/>
        <v>31</v>
      </c>
      <c r="J24" s="4">
        <v>0</v>
      </c>
      <c r="K24" s="17" t="e">
        <f>#REF!/D24*I24</f>
        <v>#REF!</v>
      </c>
      <c r="L24" s="6">
        <v>0</v>
      </c>
      <c r="M24" s="9">
        <v>0</v>
      </c>
      <c r="N24" s="10">
        <v>0</v>
      </c>
      <c r="O24" s="6" t="e">
        <f t="shared" si="2"/>
        <v>#REF!</v>
      </c>
    </row>
    <row r="25" spans="1:15" ht="18.75">
      <c r="A25" s="4">
        <v>20</v>
      </c>
      <c r="B25" s="5" t="s">
        <v>50</v>
      </c>
      <c r="C25" s="28" t="s">
        <v>113</v>
      </c>
      <c r="D25" s="7">
        <v>31</v>
      </c>
      <c r="E25" s="8">
        <v>24</v>
      </c>
      <c r="F25" s="4">
        <v>0</v>
      </c>
      <c r="G25" s="4">
        <v>5</v>
      </c>
      <c r="H25" s="4">
        <v>2</v>
      </c>
      <c r="I25" s="9">
        <f t="shared" si="0"/>
        <v>31</v>
      </c>
      <c r="J25" s="4">
        <v>0</v>
      </c>
      <c r="K25" s="17" t="e">
        <f>#REF!/D25*I25</f>
        <v>#REF!</v>
      </c>
      <c r="L25" s="6">
        <v>0</v>
      </c>
      <c r="M25" s="9">
        <v>0</v>
      </c>
      <c r="N25" s="10">
        <v>0</v>
      </c>
      <c r="O25" s="6" t="e">
        <f t="shared" si="2"/>
        <v>#REF!</v>
      </c>
    </row>
    <row r="26" spans="1:15" ht="18.75">
      <c r="A26" s="4">
        <v>21</v>
      </c>
      <c r="B26" s="5" t="s">
        <v>65</v>
      </c>
      <c r="C26" s="28" t="s">
        <v>112</v>
      </c>
      <c r="D26" s="7">
        <v>31</v>
      </c>
      <c r="E26" s="8">
        <v>24</v>
      </c>
      <c r="F26" s="4">
        <v>0</v>
      </c>
      <c r="G26" s="4">
        <v>5</v>
      </c>
      <c r="H26" s="4">
        <v>2</v>
      </c>
      <c r="I26" s="9">
        <f t="shared" si="0"/>
        <v>31</v>
      </c>
      <c r="J26" s="4">
        <v>0</v>
      </c>
      <c r="K26" s="17" t="e">
        <f>#REF!/D26*I26</f>
        <v>#REF!</v>
      </c>
      <c r="L26" s="6">
        <v>0</v>
      </c>
      <c r="M26" s="9">
        <v>0</v>
      </c>
      <c r="N26" s="10">
        <v>0</v>
      </c>
      <c r="O26" s="6" t="e">
        <f t="shared" si="2"/>
        <v>#REF!</v>
      </c>
    </row>
    <row r="27" spans="1:15" ht="18.75">
      <c r="A27" s="4">
        <v>22</v>
      </c>
      <c r="B27" s="5" t="s">
        <v>53</v>
      </c>
      <c r="C27" s="28" t="s">
        <v>113</v>
      </c>
      <c r="D27" s="7">
        <v>31</v>
      </c>
      <c r="E27" s="8">
        <v>24</v>
      </c>
      <c r="F27" s="4">
        <v>0</v>
      </c>
      <c r="G27" s="4">
        <v>5</v>
      </c>
      <c r="H27" s="4">
        <v>2</v>
      </c>
      <c r="I27" s="9">
        <f t="shared" si="0"/>
        <v>31</v>
      </c>
      <c r="J27" s="4">
        <v>0</v>
      </c>
      <c r="K27" s="17" t="e">
        <f>#REF!/D27*I27</f>
        <v>#REF!</v>
      </c>
      <c r="L27" s="6">
        <v>0</v>
      </c>
      <c r="M27" s="9">
        <v>0</v>
      </c>
      <c r="N27" s="10">
        <v>0</v>
      </c>
      <c r="O27" s="6" t="e">
        <f t="shared" si="2"/>
        <v>#REF!</v>
      </c>
    </row>
    <row r="28" spans="1:15" ht="18.75">
      <c r="A28" s="4">
        <v>23</v>
      </c>
      <c r="B28" s="5" t="s">
        <v>21</v>
      </c>
      <c r="C28" s="28" t="s">
        <v>115</v>
      </c>
      <c r="D28" s="7">
        <v>31</v>
      </c>
      <c r="E28" s="8">
        <v>22</v>
      </c>
      <c r="F28" s="4">
        <v>2</v>
      </c>
      <c r="G28" s="4">
        <v>5</v>
      </c>
      <c r="H28" s="4">
        <v>2</v>
      </c>
      <c r="I28" s="9">
        <f t="shared" si="0"/>
        <v>31</v>
      </c>
      <c r="J28" s="4">
        <v>0</v>
      </c>
      <c r="K28" s="17" t="e">
        <f>#REF!/D28*I28</f>
        <v>#REF!</v>
      </c>
      <c r="L28" s="6">
        <v>0</v>
      </c>
      <c r="M28" s="9">
        <v>0</v>
      </c>
      <c r="N28" s="10">
        <v>0</v>
      </c>
      <c r="O28" s="6" t="e">
        <f t="shared" si="2"/>
        <v>#REF!</v>
      </c>
    </row>
    <row r="29" spans="1:15" ht="18.75">
      <c r="A29" s="4">
        <v>24</v>
      </c>
      <c r="B29" s="5" t="s">
        <v>22</v>
      </c>
      <c r="C29" s="28" t="s">
        <v>116</v>
      </c>
      <c r="D29" s="7">
        <v>31</v>
      </c>
      <c r="E29" s="8">
        <v>23</v>
      </c>
      <c r="F29" s="4">
        <v>1</v>
      </c>
      <c r="G29" s="4">
        <v>5</v>
      </c>
      <c r="H29" s="4">
        <v>2</v>
      </c>
      <c r="I29" s="9">
        <f t="shared" si="0"/>
        <v>31</v>
      </c>
      <c r="J29" s="4">
        <v>0</v>
      </c>
      <c r="K29" s="17" t="e">
        <f>#REF!/D29*I29</f>
        <v>#REF!</v>
      </c>
      <c r="L29" s="6">
        <v>0</v>
      </c>
      <c r="M29" s="9">
        <v>0</v>
      </c>
      <c r="N29" s="10">
        <v>0</v>
      </c>
      <c r="O29" s="6" t="e">
        <f t="shared" si="2"/>
        <v>#REF!</v>
      </c>
    </row>
    <row r="30" spans="1:15" ht="18.75">
      <c r="A30" s="4">
        <v>25</v>
      </c>
      <c r="B30" s="5" t="s">
        <v>60</v>
      </c>
      <c r="C30" s="28" t="s">
        <v>105</v>
      </c>
      <c r="D30" s="7">
        <v>31</v>
      </c>
      <c r="E30" s="8">
        <v>22</v>
      </c>
      <c r="F30" s="4">
        <v>2</v>
      </c>
      <c r="G30" s="4">
        <v>5</v>
      </c>
      <c r="H30" s="4">
        <v>2</v>
      </c>
      <c r="I30" s="9">
        <f t="shared" si="0"/>
        <v>31</v>
      </c>
      <c r="J30" s="4">
        <v>0</v>
      </c>
      <c r="K30" s="17" t="e">
        <f>#REF!/D30*I30</f>
        <v>#REF!</v>
      </c>
      <c r="L30" s="6">
        <v>0</v>
      </c>
      <c r="M30" s="9">
        <v>0</v>
      </c>
      <c r="N30" s="10">
        <v>0</v>
      </c>
      <c r="O30" s="6" t="e">
        <f t="shared" si="2"/>
        <v>#REF!</v>
      </c>
    </row>
    <row r="31" spans="1:15" ht="18.75">
      <c r="A31" s="4">
        <v>26</v>
      </c>
      <c r="B31" s="5" t="s">
        <v>70</v>
      </c>
      <c r="C31" s="28" t="s">
        <v>108</v>
      </c>
      <c r="D31" s="7">
        <v>31</v>
      </c>
      <c r="E31" s="8">
        <v>23</v>
      </c>
      <c r="F31" s="4">
        <v>1</v>
      </c>
      <c r="G31" s="4">
        <v>5</v>
      </c>
      <c r="H31" s="4">
        <v>2</v>
      </c>
      <c r="I31" s="9">
        <f t="shared" si="0"/>
        <v>31</v>
      </c>
      <c r="J31" s="4">
        <v>0</v>
      </c>
      <c r="K31" s="17" t="e">
        <f>#REF!/D31*I31</f>
        <v>#REF!</v>
      </c>
      <c r="L31" s="6">
        <v>0</v>
      </c>
      <c r="M31" s="9">
        <v>0</v>
      </c>
      <c r="N31" s="10">
        <v>0</v>
      </c>
      <c r="O31" s="6" t="e">
        <f t="shared" si="2"/>
        <v>#REF!</v>
      </c>
    </row>
    <row r="32" spans="1:15" ht="18.75">
      <c r="A32" s="4">
        <v>27</v>
      </c>
      <c r="B32" s="5" t="s">
        <v>51</v>
      </c>
      <c r="C32" s="28" t="s">
        <v>112</v>
      </c>
      <c r="D32" s="7">
        <v>31</v>
      </c>
      <c r="E32" s="8">
        <v>22</v>
      </c>
      <c r="F32" s="4">
        <v>2</v>
      </c>
      <c r="G32" s="4">
        <v>5</v>
      </c>
      <c r="H32" s="4">
        <v>2</v>
      </c>
      <c r="I32" s="9">
        <f t="shared" si="0"/>
        <v>31</v>
      </c>
      <c r="J32" s="4">
        <v>0</v>
      </c>
      <c r="K32" s="17" t="e">
        <f>#REF!/D32*I32</f>
        <v>#REF!</v>
      </c>
      <c r="L32" s="6">
        <v>0</v>
      </c>
      <c r="M32" s="9">
        <v>0</v>
      </c>
      <c r="N32" s="10">
        <v>0</v>
      </c>
      <c r="O32" s="6" t="e">
        <f t="shared" si="2"/>
        <v>#REF!</v>
      </c>
    </row>
    <row r="33" spans="1:15" ht="18.75">
      <c r="A33" s="4">
        <v>28</v>
      </c>
      <c r="B33" s="5" t="s">
        <v>28</v>
      </c>
      <c r="C33" s="28" t="s">
        <v>112</v>
      </c>
      <c r="D33" s="7">
        <v>31</v>
      </c>
      <c r="E33" s="8">
        <v>23</v>
      </c>
      <c r="F33" s="4">
        <v>1</v>
      </c>
      <c r="G33" s="4">
        <v>5</v>
      </c>
      <c r="H33" s="4">
        <v>2</v>
      </c>
      <c r="I33" s="9">
        <f t="shared" si="0"/>
        <v>31</v>
      </c>
      <c r="J33" s="4">
        <v>0</v>
      </c>
      <c r="K33" s="17" t="e">
        <f>#REF!/D33*I33</f>
        <v>#REF!</v>
      </c>
      <c r="L33" s="6">
        <v>0</v>
      </c>
      <c r="M33" s="9">
        <v>0</v>
      </c>
      <c r="N33" s="10">
        <v>0</v>
      </c>
      <c r="O33" s="6" t="e">
        <f t="shared" si="2"/>
        <v>#REF!</v>
      </c>
    </row>
    <row r="34" spans="1:15" ht="18.75">
      <c r="A34" s="4">
        <v>29</v>
      </c>
      <c r="B34" s="5" t="s">
        <v>44</v>
      </c>
      <c r="C34" s="28" t="s">
        <v>105</v>
      </c>
      <c r="D34" s="7">
        <v>31</v>
      </c>
      <c r="E34" s="8">
        <v>23</v>
      </c>
      <c r="F34" s="4">
        <v>1</v>
      </c>
      <c r="G34" s="4">
        <v>5</v>
      </c>
      <c r="H34" s="4">
        <v>2</v>
      </c>
      <c r="I34" s="9">
        <f t="shared" si="0"/>
        <v>31</v>
      </c>
      <c r="J34" s="4">
        <v>0</v>
      </c>
      <c r="K34" s="17" t="e">
        <f>#REF!/D34*I34</f>
        <v>#REF!</v>
      </c>
      <c r="L34" s="6">
        <v>0</v>
      </c>
      <c r="M34" s="9">
        <v>0</v>
      </c>
      <c r="N34" s="10">
        <v>0</v>
      </c>
      <c r="O34" s="6" t="e">
        <f t="shared" si="2"/>
        <v>#REF!</v>
      </c>
    </row>
    <row r="35" spans="1:15" ht="18.75">
      <c r="A35" s="4">
        <v>30</v>
      </c>
      <c r="B35" s="5" t="s">
        <v>61</v>
      </c>
      <c r="C35" s="28" t="s">
        <v>106</v>
      </c>
      <c r="D35" s="7">
        <v>31</v>
      </c>
      <c r="E35" s="8">
        <v>24</v>
      </c>
      <c r="F35" s="4">
        <v>0</v>
      </c>
      <c r="G35" s="4">
        <v>5</v>
      </c>
      <c r="H35" s="4">
        <v>2</v>
      </c>
      <c r="I35" s="9">
        <f t="shared" si="0"/>
        <v>31</v>
      </c>
      <c r="J35" s="4">
        <v>0</v>
      </c>
      <c r="K35" s="17" t="e">
        <f>#REF!/D35*I35</f>
        <v>#REF!</v>
      </c>
      <c r="L35" s="6">
        <v>0</v>
      </c>
      <c r="M35" s="9">
        <v>0</v>
      </c>
      <c r="N35" s="10">
        <v>0</v>
      </c>
      <c r="O35" s="6" t="e">
        <f t="shared" si="2"/>
        <v>#REF!</v>
      </c>
    </row>
    <row r="36" spans="1:15" ht="18.75">
      <c r="A36" s="4">
        <v>31</v>
      </c>
      <c r="B36" s="5" t="s">
        <v>52</v>
      </c>
      <c r="C36" s="28" t="s">
        <v>108</v>
      </c>
      <c r="D36" s="7">
        <v>31</v>
      </c>
      <c r="E36" s="8">
        <v>23</v>
      </c>
      <c r="F36" s="4">
        <v>1</v>
      </c>
      <c r="G36" s="4">
        <v>5</v>
      </c>
      <c r="H36" s="4">
        <v>2</v>
      </c>
      <c r="I36" s="9">
        <f t="shared" si="0"/>
        <v>31</v>
      </c>
      <c r="J36" s="4">
        <v>0</v>
      </c>
      <c r="K36" s="17" t="e">
        <f>#REF!/D36*I36</f>
        <v>#REF!</v>
      </c>
      <c r="L36" s="6">
        <v>0</v>
      </c>
      <c r="M36" s="9">
        <v>0</v>
      </c>
      <c r="N36" s="10">
        <v>0</v>
      </c>
      <c r="O36" s="6" t="e">
        <f t="shared" si="2"/>
        <v>#REF!</v>
      </c>
    </row>
    <row r="37" spans="1:15" ht="18.75">
      <c r="A37" s="4">
        <v>32</v>
      </c>
      <c r="B37" s="5" t="s">
        <v>31</v>
      </c>
      <c r="C37" s="28" t="s">
        <v>110</v>
      </c>
      <c r="D37" s="7">
        <v>31</v>
      </c>
      <c r="E37" s="8">
        <v>24</v>
      </c>
      <c r="F37" s="4">
        <v>0</v>
      </c>
      <c r="G37" s="4">
        <v>5</v>
      </c>
      <c r="H37" s="4">
        <v>2</v>
      </c>
      <c r="I37" s="9">
        <f t="shared" si="0"/>
        <v>31</v>
      </c>
      <c r="J37" s="4">
        <v>0</v>
      </c>
      <c r="K37" s="17" t="e">
        <f>#REF!/D37*I37</f>
        <v>#REF!</v>
      </c>
      <c r="L37" s="6">
        <v>0</v>
      </c>
      <c r="M37" s="9">
        <v>0</v>
      </c>
      <c r="N37" s="10">
        <v>0</v>
      </c>
      <c r="O37" s="6" t="e">
        <f t="shared" si="2"/>
        <v>#REF!</v>
      </c>
    </row>
    <row r="38" spans="1:15" ht="18.75">
      <c r="A38" s="4">
        <v>33</v>
      </c>
      <c r="B38" s="5" t="s">
        <v>29</v>
      </c>
      <c r="C38" s="28" t="s">
        <v>121</v>
      </c>
      <c r="D38" s="7">
        <v>31</v>
      </c>
      <c r="E38" s="8">
        <v>24</v>
      </c>
      <c r="F38" s="4">
        <v>0</v>
      </c>
      <c r="G38" s="4">
        <v>5</v>
      </c>
      <c r="H38" s="4">
        <v>2</v>
      </c>
      <c r="I38" s="9">
        <f t="shared" si="0"/>
        <v>31</v>
      </c>
      <c r="J38" s="4">
        <v>0</v>
      </c>
      <c r="K38" s="17" t="e">
        <f>#REF!/D38*I38</f>
        <v>#REF!</v>
      </c>
      <c r="L38" s="6">
        <v>0</v>
      </c>
      <c r="M38" s="9">
        <v>0</v>
      </c>
      <c r="N38" s="10">
        <v>0</v>
      </c>
      <c r="O38" s="6" t="e">
        <f t="shared" si="2"/>
        <v>#REF!</v>
      </c>
    </row>
    <row r="39" spans="1:15" ht="18.75">
      <c r="A39" s="4">
        <v>34</v>
      </c>
      <c r="B39" s="5" t="s">
        <v>30</v>
      </c>
      <c r="C39" s="28" t="s">
        <v>121</v>
      </c>
      <c r="D39" s="7">
        <v>31</v>
      </c>
      <c r="E39" s="8">
        <v>24</v>
      </c>
      <c r="F39" s="4">
        <v>0</v>
      </c>
      <c r="G39" s="4">
        <v>5</v>
      </c>
      <c r="H39" s="4">
        <v>2</v>
      </c>
      <c r="I39" s="9">
        <f t="shared" si="0"/>
        <v>31</v>
      </c>
      <c r="J39" s="4">
        <v>0</v>
      </c>
      <c r="K39" s="17" t="e">
        <f>#REF!/D39*I39</f>
        <v>#REF!</v>
      </c>
      <c r="L39" s="6">
        <v>0</v>
      </c>
      <c r="M39" s="9">
        <v>0</v>
      </c>
      <c r="N39" s="10">
        <v>0</v>
      </c>
      <c r="O39" s="6" t="e">
        <f t="shared" si="2"/>
        <v>#REF!</v>
      </c>
    </row>
    <row r="40" spans="1:15" ht="18.75">
      <c r="A40" s="4">
        <v>35</v>
      </c>
      <c r="B40" s="5" t="s">
        <v>45</v>
      </c>
      <c r="C40" s="28" t="s">
        <v>108</v>
      </c>
      <c r="D40" s="7">
        <v>31</v>
      </c>
      <c r="E40" s="8">
        <v>24</v>
      </c>
      <c r="F40" s="4">
        <v>0</v>
      </c>
      <c r="G40" s="4">
        <v>5</v>
      </c>
      <c r="H40" s="4">
        <v>2</v>
      </c>
      <c r="I40" s="9">
        <f t="shared" si="0"/>
        <v>31</v>
      </c>
      <c r="J40" s="4">
        <v>0</v>
      </c>
      <c r="K40" s="17" t="e">
        <f>#REF!/D40*I40</f>
        <v>#REF!</v>
      </c>
      <c r="L40" s="6">
        <v>0</v>
      </c>
      <c r="M40" s="9">
        <v>0</v>
      </c>
      <c r="N40" s="10">
        <v>0</v>
      </c>
      <c r="O40" s="6" t="e">
        <f t="shared" si="2"/>
        <v>#REF!</v>
      </c>
    </row>
    <row r="41" spans="1:15" ht="18.75">
      <c r="A41" s="4">
        <v>36</v>
      </c>
      <c r="B41" s="5" t="s">
        <v>59</v>
      </c>
      <c r="C41" s="28" t="s">
        <v>125</v>
      </c>
      <c r="D41" s="7">
        <v>31</v>
      </c>
      <c r="E41" s="8">
        <v>24</v>
      </c>
      <c r="F41" s="4">
        <v>0</v>
      </c>
      <c r="G41" s="4">
        <v>5</v>
      </c>
      <c r="H41" s="4">
        <v>2</v>
      </c>
      <c r="I41" s="9">
        <f t="shared" si="0"/>
        <v>31</v>
      </c>
      <c r="J41" s="4">
        <v>0</v>
      </c>
      <c r="K41" s="17" t="e">
        <f>#REF!/D41*I41</f>
        <v>#REF!</v>
      </c>
      <c r="L41" s="6">
        <v>0</v>
      </c>
      <c r="M41" s="9">
        <v>0</v>
      </c>
      <c r="N41" s="10">
        <v>0</v>
      </c>
      <c r="O41" s="6" t="e">
        <f t="shared" si="2"/>
        <v>#REF!</v>
      </c>
    </row>
    <row r="42" spans="1:15" ht="18.75">
      <c r="A42" s="4">
        <v>37</v>
      </c>
      <c r="B42" s="5" t="s">
        <v>64</v>
      </c>
      <c r="C42" s="28" t="s">
        <v>113</v>
      </c>
      <c r="D42" s="7">
        <v>31</v>
      </c>
      <c r="E42" s="8">
        <v>24</v>
      </c>
      <c r="F42" s="4">
        <v>0</v>
      </c>
      <c r="G42" s="4">
        <v>5</v>
      </c>
      <c r="H42" s="4">
        <v>2</v>
      </c>
      <c r="I42" s="9">
        <f t="shared" si="0"/>
        <v>31</v>
      </c>
      <c r="J42" s="4">
        <v>0</v>
      </c>
      <c r="K42" s="17" t="e">
        <f>#REF!/D42*I42</f>
        <v>#REF!</v>
      </c>
      <c r="L42" s="6">
        <v>0</v>
      </c>
      <c r="M42" s="9">
        <v>0</v>
      </c>
      <c r="N42" s="10">
        <v>0</v>
      </c>
      <c r="O42" s="6" t="e">
        <f t="shared" si="2"/>
        <v>#REF!</v>
      </c>
    </row>
    <row r="43" spans="1:15" ht="18.75">
      <c r="A43" s="4">
        <v>38</v>
      </c>
      <c r="B43" s="5" t="s">
        <v>47</v>
      </c>
      <c r="C43" s="28" t="s">
        <v>105</v>
      </c>
      <c r="D43" s="7">
        <v>31</v>
      </c>
      <c r="E43" s="8">
        <v>19</v>
      </c>
      <c r="F43" s="4">
        <v>1</v>
      </c>
      <c r="G43" s="4">
        <v>5</v>
      </c>
      <c r="H43" s="4">
        <v>2</v>
      </c>
      <c r="I43" s="9">
        <f t="shared" si="0"/>
        <v>27</v>
      </c>
      <c r="J43" s="4">
        <v>4</v>
      </c>
      <c r="K43" s="17" t="e">
        <f>#REF!/D43*I43</f>
        <v>#REF!</v>
      </c>
      <c r="L43" s="6">
        <v>0</v>
      </c>
      <c r="M43" s="9">
        <v>0</v>
      </c>
      <c r="N43" s="10">
        <v>0</v>
      </c>
      <c r="O43" s="6" t="e">
        <f t="shared" si="2"/>
        <v>#REF!</v>
      </c>
    </row>
    <row r="44" spans="1:15" ht="18.75">
      <c r="A44" s="4">
        <v>39</v>
      </c>
      <c r="B44" s="5" t="s">
        <v>35</v>
      </c>
      <c r="C44" s="28" t="s">
        <v>105</v>
      </c>
      <c r="D44" s="7">
        <v>31</v>
      </c>
      <c r="E44" s="8">
        <v>22</v>
      </c>
      <c r="F44" s="4">
        <v>2</v>
      </c>
      <c r="G44" s="4">
        <v>5</v>
      </c>
      <c r="H44" s="4">
        <v>2</v>
      </c>
      <c r="I44" s="9">
        <f t="shared" si="0"/>
        <v>31</v>
      </c>
      <c r="J44" s="4">
        <v>0</v>
      </c>
      <c r="K44" s="17" t="e">
        <f>#REF!/D44*I44</f>
        <v>#REF!</v>
      </c>
      <c r="L44" s="6">
        <v>0</v>
      </c>
      <c r="M44" s="9">
        <v>0</v>
      </c>
      <c r="N44" s="10">
        <v>0</v>
      </c>
      <c r="O44" s="6" t="e">
        <f t="shared" si="2"/>
        <v>#REF!</v>
      </c>
    </row>
    <row r="45" spans="1:15" ht="18.75">
      <c r="A45" s="4">
        <v>40</v>
      </c>
      <c r="B45" s="5" t="s">
        <v>62</v>
      </c>
      <c r="C45" s="28" t="s">
        <v>105</v>
      </c>
      <c r="D45" s="7">
        <v>31</v>
      </c>
      <c r="E45" s="8">
        <v>22</v>
      </c>
      <c r="F45" s="4">
        <v>2</v>
      </c>
      <c r="G45" s="4">
        <v>5</v>
      </c>
      <c r="H45" s="4">
        <v>2</v>
      </c>
      <c r="I45" s="9">
        <f t="shared" si="0"/>
        <v>31</v>
      </c>
      <c r="J45" s="4">
        <v>0</v>
      </c>
      <c r="K45" s="17" t="e">
        <f>#REF!/D45*I45</f>
        <v>#REF!</v>
      </c>
      <c r="L45" s="6">
        <v>0</v>
      </c>
      <c r="M45" s="9">
        <v>0</v>
      </c>
      <c r="N45" s="10">
        <v>0</v>
      </c>
      <c r="O45" s="6" t="e">
        <f t="shared" si="2"/>
        <v>#REF!</v>
      </c>
    </row>
    <row r="46" spans="1:15" ht="18.75">
      <c r="A46" s="4">
        <v>41</v>
      </c>
      <c r="B46" s="5" t="s">
        <v>32</v>
      </c>
      <c r="C46" s="28" t="s">
        <v>122</v>
      </c>
      <c r="D46" s="7">
        <v>31</v>
      </c>
      <c r="E46" s="8">
        <v>23</v>
      </c>
      <c r="F46" s="4">
        <v>1</v>
      </c>
      <c r="G46" s="4">
        <v>5</v>
      </c>
      <c r="H46" s="4">
        <v>2</v>
      </c>
      <c r="I46" s="9">
        <f t="shared" si="0"/>
        <v>31</v>
      </c>
      <c r="J46" s="4">
        <v>0</v>
      </c>
      <c r="K46" s="17" t="e">
        <f>#REF!/D46*I46</f>
        <v>#REF!</v>
      </c>
      <c r="L46" s="6">
        <v>0</v>
      </c>
      <c r="M46" s="9">
        <v>0</v>
      </c>
      <c r="N46" s="10">
        <v>0</v>
      </c>
      <c r="O46" s="6" t="e">
        <f t="shared" si="2"/>
        <v>#REF!</v>
      </c>
    </row>
    <row r="47" spans="1:15" ht="18.75">
      <c r="A47" s="4">
        <v>42</v>
      </c>
      <c r="B47" s="5" t="s">
        <v>48</v>
      </c>
      <c r="C47" s="28" t="s">
        <v>105</v>
      </c>
      <c r="D47" s="7">
        <v>31</v>
      </c>
      <c r="E47" s="8">
        <v>23</v>
      </c>
      <c r="F47" s="4">
        <v>1</v>
      </c>
      <c r="G47" s="4">
        <v>5</v>
      </c>
      <c r="H47" s="4">
        <v>2</v>
      </c>
      <c r="I47" s="9">
        <f t="shared" si="0"/>
        <v>31</v>
      </c>
      <c r="J47" s="4">
        <v>0</v>
      </c>
      <c r="K47" s="17" t="e">
        <f>#REF!/D47*I47</f>
        <v>#REF!</v>
      </c>
      <c r="L47" s="6">
        <v>0</v>
      </c>
      <c r="M47" s="9">
        <v>0</v>
      </c>
      <c r="N47" s="10">
        <v>0</v>
      </c>
      <c r="O47" s="6" t="e">
        <f t="shared" si="2"/>
        <v>#REF!</v>
      </c>
    </row>
    <row r="48" spans="1:15" ht="18.75">
      <c r="A48" s="4">
        <v>43</v>
      </c>
      <c r="B48" s="5" t="s">
        <v>33</v>
      </c>
      <c r="C48" s="28" t="s">
        <v>114</v>
      </c>
      <c r="D48" s="7">
        <v>31</v>
      </c>
      <c r="E48" s="8">
        <v>24</v>
      </c>
      <c r="F48" s="4">
        <v>0</v>
      </c>
      <c r="G48" s="4">
        <v>5</v>
      </c>
      <c r="H48" s="4">
        <v>2</v>
      </c>
      <c r="I48" s="9">
        <f t="shared" si="0"/>
        <v>31</v>
      </c>
      <c r="J48" s="4">
        <v>0</v>
      </c>
      <c r="K48" s="17" t="e">
        <f>#REF!/D48*I48</f>
        <v>#REF!</v>
      </c>
      <c r="L48" s="6">
        <v>0</v>
      </c>
      <c r="M48" s="9">
        <v>0</v>
      </c>
      <c r="N48" s="10">
        <v>0</v>
      </c>
      <c r="O48" s="6" t="e">
        <f t="shared" si="2"/>
        <v>#REF!</v>
      </c>
    </row>
    <row r="49" spans="1:15" ht="18.75">
      <c r="A49" s="4">
        <v>44</v>
      </c>
      <c r="B49" s="5" t="s">
        <v>57</v>
      </c>
      <c r="C49" s="28" t="s">
        <v>117</v>
      </c>
      <c r="D49" s="7">
        <v>31</v>
      </c>
      <c r="E49" s="8">
        <v>23</v>
      </c>
      <c r="F49" s="4">
        <v>1</v>
      </c>
      <c r="G49" s="4">
        <v>5</v>
      </c>
      <c r="H49" s="4">
        <v>2</v>
      </c>
      <c r="I49" s="9">
        <f t="shared" si="0"/>
        <v>31</v>
      </c>
      <c r="J49" s="4">
        <v>0</v>
      </c>
      <c r="K49" s="17" t="e">
        <f>#REF!/D49*I49</f>
        <v>#REF!</v>
      </c>
      <c r="L49" s="6">
        <v>0</v>
      </c>
      <c r="M49" s="9">
        <v>0</v>
      </c>
      <c r="N49" s="10">
        <v>0</v>
      </c>
      <c r="O49" s="6" t="e">
        <f t="shared" si="2"/>
        <v>#REF!</v>
      </c>
    </row>
    <row r="50" spans="1:15" ht="18.75">
      <c r="A50" s="4">
        <v>45</v>
      </c>
      <c r="B50" s="5" t="s">
        <v>46</v>
      </c>
      <c r="C50" s="28" t="s">
        <v>126</v>
      </c>
      <c r="D50" s="7">
        <v>31</v>
      </c>
      <c r="E50" s="8">
        <v>23</v>
      </c>
      <c r="F50" s="4">
        <v>1</v>
      </c>
      <c r="G50" s="4">
        <v>5</v>
      </c>
      <c r="H50" s="4">
        <v>2</v>
      </c>
      <c r="I50" s="9">
        <f t="shared" si="0"/>
        <v>31</v>
      </c>
      <c r="J50" s="4">
        <v>0</v>
      </c>
      <c r="K50" s="17" t="e">
        <f>#REF!/D50*I50</f>
        <v>#REF!</v>
      </c>
      <c r="L50" s="6">
        <v>0</v>
      </c>
      <c r="M50" s="9">
        <v>0</v>
      </c>
      <c r="N50" s="10">
        <v>0</v>
      </c>
      <c r="O50" s="6" t="e">
        <f t="shared" si="2"/>
        <v>#REF!</v>
      </c>
    </row>
    <row r="51" spans="1:15" ht="18.75">
      <c r="A51" s="4">
        <v>46</v>
      </c>
      <c r="B51" s="5" t="s">
        <v>38</v>
      </c>
      <c r="C51" s="28" t="s">
        <v>127</v>
      </c>
      <c r="D51" s="7">
        <v>31</v>
      </c>
      <c r="E51" s="8">
        <v>23</v>
      </c>
      <c r="F51" s="4">
        <v>1</v>
      </c>
      <c r="G51" s="4">
        <v>5</v>
      </c>
      <c r="H51" s="4">
        <v>2</v>
      </c>
      <c r="I51" s="9">
        <f t="shared" si="0"/>
        <v>31</v>
      </c>
      <c r="J51" s="4">
        <v>0</v>
      </c>
      <c r="K51" s="17" t="e">
        <f>#REF!/D51*I51</f>
        <v>#REF!</v>
      </c>
      <c r="L51" s="6">
        <v>0</v>
      </c>
      <c r="M51" s="9">
        <v>0</v>
      </c>
      <c r="N51" s="10">
        <v>0</v>
      </c>
      <c r="O51" s="6" t="e">
        <f t="shared" si="2"/>
        <v>#REF!</v>
      </c>
    </row>
    <row r="52" spans="1:15" ht="18.75">
      <c r="A52" s="4">
        <v>47</v>
      </c>
      <c r="B52" s="5" t="s">
        <v>63</v>
      </c>
      <c r="C52" s="28" t="s">
        <v>109</v>
      </c>
      <c r="D52" s="7">
        <v>31</v>
      </c>
      <c r="E52" s="8">
        <v>23</v>
      </c>
      <c r="F52" s="4">
        <v>1</v>
      </c>
      <c r="G52" s="4">
        <v>5</v>
      </c>
      <c r="H52" s="4">
        <v>2</v>
      </c>
      <c r="I52" s="9">
        <f t="shared" si="0"/>
        <v>31</v>
      </c>
      <c r="J52" s="4">
        <v>0</v>
      </c>
      <c r="K52" s="17" t="e">
        <f>#REF!/D52*I52</f>
        <v>#REF!</v>
      </c>
      <c r="L52" s="6">
        <v>0</v>
      </c>
      <c r="M52" s="9">
        <v>0</v>
      </c>
      <c r="N52" s="10">
        <v>0</v>
      </c>
      <c r="O52" s="6" t="e">
        <f t="shared" si="2"/>
        <v>#REF!</v>
      </c>
    </row>
    <row r="53" spans="1:15" ht="18.75">
      <c r="A53" s="4">
        <v>48</v>
      </c>
      <c r="B53" s="5" t="s">
        <v>58</v>
      </c>
      <c r="C53" s="28" t="s">
        <v>113</v>
      </c>
      <c r="D53" s="7">
        <v>31</v>
      </c>
      <c r="E53" s="8">
        <v>24</v>
      </c>
      <c r="F53" s="4">
        <v>0</v>
      </c>
      <c r="G53" s="4">
        <v>5</v>
      </c>
      <c r="H53" s="4">
        <v>2</v>
      </c>
      <c r="I53" s="9">
        <f t="shared" si="0"/>
        <v>31</v>
      </c>
      <c r="J53" s="4">
        <v>0</v>
      </c>
      <c r="K53" s="17" t="e">
        <f>#REF!/D53*I53</f>
        <v>#REF!</v>
      </c>
      <c r="L53" s="6">
        <v>0</v>
      </c>
      <c r="M53" s="9">
        <v>0</v>
      </c>
      <c r="N53" s="10">
        <v>0</v>
      </c>
      <c r="O53" s="6" t="e">
        <f t="shared" si="2"/>
        <v>#REF!</v>
      </c>
    </row>
    <row r="54" spans="1:15" ht="18.75">
      <c r="A54" s="4">
        <v>49</v>
      </c>
      <c r="B54" s="5" t="s">
        <v>37</v>
      </c>
      <c r="C54" s="28" t="s">
        <v>110</v>
      </c>
      <c r="D54" s="7">
        <v>31</v>
      </c>
      <c r="E54" s="8">
        <v>24</v>
      </c>
      <c r="F54" s="4">
        <v>0</v>
      </c>
      <c r="G54" s="4">
        <v>5</v>
      </c>
      <c r="H54" s="4">
        <v>2</v>
      </c>
      <c r="I54" s="9">
        <f t="shared" si="0"/>
        <v>31</v>
      </c>
      <c r="J54" s="4">
        <v>0</v>
      </c>
      <c r="K54" s="17" t="e">
        <f>#REF!/D54*I54</f>
        <v>#REF!</v>
      </c>
      <c r="L54" s="6">
        <v>0</v>
      </c>
      <c r="M54" s="9">
        <v>0</v>
      </c>
      <c r="N54" s="10">
        <v>0</v>
      </c>
      <c r="O54" s="6" t="e">
        <f t="shared" si="2"/>
        <v>#REF!</v>
      </c>
    </row>
    <row r="55" spans="1:15" ht="18.75">
      <c r="A55" s="4">
        <v>50</v>
      </c>
      <c r="B55" s="5" t="s">
        <v>18</v>
      </c>
      <c r="C55" s="28" t="s">
        <v>105</v>
      </c>
      <c r="D55" s="7">
        <v>31</v>
      </c>
      <c r="E55" s="8">
        <v>24</v>
      </c>
      <c r="F55" s="4">
        <v>0</v>
      </c>
      <c r="G55" s="4">
        <v>5</v>
      </c>
      <c r="H55" s="4">
        <v>2</v>
      </c>
      <c r="I55" s="9">
        <f t="shared" si="0"/>
        <v>31</v>
      </c>
      <c r="J55" s="4">
        <v>0</v>
      </c>
      <c r="K55" s="17" t="e">
        <f>#REF!/D55*I55</f>
        <v>#REF!</v>
      </c>
      <c r="L55" s="6">
        <v>0</v>
      </c>
      <c r="M55" s="9">
        <v>0</v>
      </c>
      <c r="N55" s="10">
        <v>0</v>
      </c>
      <c r="O55" s="6" t="e">
        <f t="shared" si="2"/>
        <v>#REF!</v>
      </c>
    </row>
    <row r="56" spans="1:15" ht="18.75">
      <c r="A56" s="4">
        <v>51</v>
      </c>
      <c r="B56" s="5" t="s">
        <v>67</v>
      </c>
      <c r="C56" s="28" t="s">
        <v>128</v>
      </c>
      <c r="D56" s="7">
        <v>31</v>
      </c>
      <c r="E56" s="8">
        <v>23</v>
      </c>
      <c r="F56" s="4">
        <v>1</v>
      </c>
      <c r="G56" s="4">
        <v>5</v>
      </c>
      <c r="H56" s="4">
        <v>2</v>
      </c>
      <c r="I56" s="9">
        <f t="shared" si="0"/>
        <v>31</v>
      </c>
      <c r="J56" s="4">
        <v>0</v>
      </c>
      <c r="K56" s="17" t="e">
        <f>#REF!/D56*I56</f>
        <v>#REF!</v>
      </c>
      <c r="L56" s="6">
        <v>0</v>
      </c>
      <c r="M56" s="9">
        <v>0</v>
      </c>
      <c r="N56" s="10">
        <v>0</v>
      </c>
      <c r="O56" s="6" t="e">
        <f t="shared" si="2"/>
        <v>#REF!</v>
      </c>
    </row>
    <row r="57" spans="1:15" ht="18.75">
      <c r="A57" s="4">
        <v>52</v>
      </c>
      <c r="B57" s="5" t="s">
        <v>68</v>
      </c>
      <c r="C57" s="28" t="s">
        <v>118</v>
      </c>
      <c r="D57" s="7">
        <v>31</v>
      </c>
      <c r="E57" s="8">
        <v>24</v>
      </c>
      <c r="F57" s="4">
        <v>0</v>
      </c>
      <c r="G57" s="4">
        <v>5</v>
      </c>
      <c r="H57" s="4">
        <v>2</v>
      </c>
      <c r="I57" s="9">
        <f t="shared" si="0"/>
        <v>31</v>
      </c>
      <c r="J57" s="4">
        <v>0</v>
      </c>
      <c r="K57" s="17" t="e">
        <f>#REF!/D57*I57</f>
        <v>#REF!</v>
      </c>
      <c r="L57" s="6">
        <v>0</v>
      </c>
      <c r="M57" s="9">
        <v>0</v>
      </c>
      <c r="N57" s="10">
        <v>0</v>
      </c>
      <c r="O57" s="6" t="e">
        <f t="shared" si="2"/>
        <v>#REF!</v>
      </c>
    </row>
    <row r="58" spans="1:15" ht="18.75">
      <c r="A58" s="4">
        <v>53</v>
      </c>
      <c r="B58" s="5" t="s">
        <v>69</v>
      </c>
      <c r="C58" s="28" t="s">
        <v>106</v>
      </c>
      <c r="D58" s="7">
        <v>31</v>
      </c>
      <c r="E58" s="8">
        <v>24</v>
      </c>
      <c r="F58" s="4">
        <v>0</v>
      </c>
      <c r="G58" s="4">
        <v>5</v>
      </c>
      <c r="H58" s="4">
        <v>2</v>
      </c>
      <c r="I58" s="9">
        <f t="shared" si="0"/>
        <v>31</v>
      </c>
      <c r="J58" s="4">
        <v>0</v>
      </c>
      <c r="K58" s="17" t="e">
        <f>#REF!/D58*I58</f>
        <v>#REF!</v>
      </c>
      <c r="L58" s="6">
        <v>0</v>
      </c>
      <c r="M58" s="9">
        <v>0</v>
      </c>
      <c r="N58" s="10">
        <v>0</v>
      </c>
      <c r="O58" s="6" t="e">
        <f t="shared" si="2"/>
        <v>#REF!</v>
      </c>
    </row>
    <row r="59" spans="1:15" ht="18.75">
      <c r="A59" s="4">
        <v>54</v>
      </c>
      <c r="B59" s="5" t="s">
        <v>74</v>
      </c>
      <c r="C59" s="28" t="s">
        <v>110</v>
      </c>
      <c r="D59" s="7">
        <v>31</v>
      </c>
      <c r="E59" s="8">
        <v>24</v>
      </c>
      <c r="F59" s="4">
        <v>0</v>
      </c>
      <c r="G59" s="4">
        <v>5</v>
      </c>
      <c r="H59" s="4">
        <v>2</v>
      </c>
      <c r="I59" s="9">
        <f t="shared" si="0"/>
        <v>31</v>
      </c>
      <c r="J59" s="4">
        <v>0</v>
      </c>
      <c r="K59" s="17" t="e">
        <f>#REF!/D59*I59</f>
        <v>#REF!</v>
      </c>
      <c r="L59" s="6">
        <v>0</v>
      </c>
      <c r="M59" s="9">
        <v>0</v>
      </c>
      <c r="N59" s="10">
        <v>0</v>
      </c>
      <c r="O59" s="6" t="e">
        <f t="shared" si="2"/>
        <v>#REF!</v>
      </c>
    </row>
    <row r="60" spans="1:15" ht="18.75">
      <c r="A60" s="4">
        <v>55</v>
      </c>
      <c r="B60" s="5" t="s">
        <v>75</v>
      </c>
      <c r="C60" s="28" t="s">
        <v>110</v>
      </c>
      <c r="D60" s="7">
        <v>31</v>
      </c>
      <c r="E60" s="8">
        <v>24</v>
      </c>
      <c r="F60" s="4">
        <v>0</v>
      </c>
      <c r="G60" s="4">
        <v>5</v>
      </c>
      <c r="H60" s="4">
        <v>2</v>
      </c>
      <c r="I60" s="9">
        <f t="shared" si="0"/>
        <v>31</v>
      </c>
      <c r="J60" s="4">
        <v>0</v>
      </c>
      <c r="K60" s="17" t="e">
        <f>#REF!/D60*I60</f>
        <v>#REF!</v>
      </c>
      <c r="L60" s="6">
        <v>0</v>
      </c>
      <c r="M60" s="9">
        <v>0</v>
      </c>
      <c r="N60" s="10">
        <v>0</v>
      </c>
      <c r="O60" s="6" t="e">
        <f t="shared" si="2"/>
        <v>#REF!</v>
      </c>
    </row>
    <row r="61" spans="1:15" ht="18.75">
      <c r="A61" s="4">
        <v>56</v>
      </c>
      <c r="B61" s="5" t="s">
        <v>76</v>
      </c>
      <c r="C61" s="28" t="s">
        <v>129</v>
      </c>
      <c r="D61" s="7">
        <v>31</v>
      </c>
      <c r="E61" s="8">
        <v>24</v>
      </c>
      <c r="F61" s="4">
        <v>0</v>
      </c>
      <c r="G61" s="4">
        <v>5</v>
      </c>
      <c r="H61" s="4">
        <v>2</v>
      </c>
      <c r="I61" s="9">
        <f t="shared" si="0"/>
        <v>31</v>
      </c>
      <c r="J61" s="4">
        <v>0</v>
      </c>
      <c r="K61" s="17" t="e">
        <f>#REF!/D61*I61</f>
        <v>#REF!</v>
      </c>
      <c r="L61" s="6">
        <v>0</v>
      </c>
      <c r="M61" s="9">
        <v>0</v>
      </c>
      <c r="N61" s="10">
        <v>0</v>
      </c>
      <c r="O61" s="6" t="e">
        <f t="shared" si="2"/>
        <v>#REF!</v>
      </c>
    </row>
    <row r="62" spans="1:15" ht="18.75">
      <c r="A62" s="4">
        <v>57</v>
      </c>
      <c r="B62" s="5" t="s">
        <v>77</v>
      </c>
      <c r="C62" s="30" t="s">
        <v>105</v>
      </c>
      <c r="D62" s="7">
        <v>31</v>
      </c>
      <c r="E62" s="8">
        <v>24</v>
      </c>
      <c r="F62" s="4">
        <v>0</v>
      </c>
      <c r="G62" s="4">
        <v>5</v>
      </c>
      <c r="H62" s="4">
        <v>2</v>
      </c>
      <c r="I62" s="9">
        <f t="shared" si="0"/>
        <v>31</v>
      </c>
      <c r="J62" s="4">
        <v>0</v>
      </c>
      <c r="K62" s="17" t="e">
        <f>#REF!/D62*I62</f>
        <v>#REF!</v>
      </c>
      <c r="L62" s="6">
        <v>0</v>
      </c>
      <c r="M62" s="9">
        <v>0</v>
      </c>
      <c r="N62" s="10">
        <v>0</v>
      </c>
      <c r="O62" s="6" t="e">
        <f t="shared" si="2"/>
        <v>#REF!</v>
      </c>
    </row>
    <row r="63" spans="1:15" ht="18.75">
      <c r="A63" s="4">
        <v>58</v>
      </c>
      <c r="B63" s="5" t="s">
        <v>78</v>
      </c>
      <c r="C63" s="30" t="s">
        <v>105</v>
      </c>
      <c r="D63" s="7">
        <v>31</v>
      </c>
      <c r="E63" s="8">
        <v>23</v>
      </c>
      <c r="F63" s="4">
        <v>1</v>
      </c>
      <c r="G63" s="4">
        <v>5</v>
      </c>
      <c r="H63" s="4">
        <v>2</v>
      </c>
      <c r="I63" s="9">
        <f t="shared" si="0"/>
        <v>31</v>
      </c>
      <c r="J63" s="4">
        <v>0</v>
      </c>
      <c r="K63" s="17" t="e">
        <f>#REF!/D63*I63</f>
        <v>#REF!</v>
      </c>
      <c r="L63" s="6">
        <v>0</v>
      </c>
      <c r="M63" s="9">
        <v>0</v>
      </c>
      <c r="N63" s="10">
        <v>0</v>
      </c>
      <c r="O63" s="6" t="e">
        <f t="shared" si="2"/>
        <v>#REF!</v>
      </c>
    </row>
    <row r="64" spans="1:15" ht="18.75">
      <c r="A64" s="4">
        <v>59</v>
      </c>
      <c r="B64" s="5" t="s">
        <v>79</v>
      </c>
      <c r="C64" s="30" t="s">
        <v>130</v>
      </c>
      <c r="D64" s="7">
        <v>31</v>
      </c>
      <c r="E64" s="8">
        <v>23</v>
      </c>
      <c r="F64" s="4">
        <v>1</v>
      </c>
      <c r="G64" s="4">
        <v>5</v>
      </c>
      <c r="H64" s="4">
        <v>2</v>
      </c>
      <c r="I64" s="9">
        <f t="shared" si="0"/>
        <v>31</v>
      </c>
      <c r="J64" s="4">
        <v>0</v>
      </c>
      <c r="K64" s="17" t="e">
        <f>#REF!/D64*I64</f>
        <v>#REF!</v>
      </c>
      <c r="L64" s="6">
        <v>0</v>
      </c>
      <c r="M64" s="9">
        <v>0</v>
      </c>
      <c r="N64" s="10">
        <v>0</v>
      </c>
      <c r="O64" s="6" t="e">
        <f t="shared" si="2"/>
        <v>#REF!</v>
      </c>
    </row>
    <row r="65" spans="1:15" ht="18.75">
      <c r="A65" s="4">
        <v>60</v>
      </c>
      <c r="B65" s="5" t="s">
        <v>80</v>
      </c>
      <c r="C65" s="30" t="s">
        <v>130</v>
      </c>
      <c r="D65" s="7">
        <v>31</v>
      </c>
      <c r="E65" s="8">
        <v>23</v>
      </c>
      <c r="F65" s="4">
        <v>1</v>
      </c>
      <c r="G65" s="4">
        <v>5</v>
      </c>
      <c r="H65" s="4">
        <v>2</v>
      </c>
      <c r="I65" s="9">
        <f t="shared" si="0"/>
        <v>31</v>
      </c>
      <c r="J65" s="4">
        <v>0</v>
      </c>
      <c r="K65" s="17" t="e">
        <f>#REF!/D65*I65</f>
        <v>#REF!</v>
      </c>
      <c r="L65" s="6">
        <v>0</v>
      </c>
      <c r="M65" s="9">
        <v>0</v>
      </c>
      <c r="N65" s="10">
        <v>0</v>
      </c>
      <c r="O65" s="6" t="e">
        <f t="shared" si="2"/>
        <v>#REF!</v>
      </c>
    </row>
    <row r="66" spans="1:15" ht="18.75">
      <c r="A66" s="4">
        <v>61</v>
      </c>
      <c r="B66" s="5" t="s">
        <v>81</v>
      </c>
      <c r="C66" s="30" t="s">
        <v>111</v>
      </c>
      <c r="D66" s="7">
        <v>31</v>
      </c>
      <c r="E66" s="8">
        <v>24</v>
      </c>
      <c r="F66" s="4">
        <v>0</v>
      </c>
      <c r="G66" s="4">
        <v>5</v>
      </c>
      <c r="H66" s="4">
        <v>2</v>
      </c>
      <c r="I66" s="9">
        <f t="shared" si="0"/>
        <v>31</v>
      </c>
      <c r="J66" s="4">
        <v>0</v>
      </c>
      <c r="K66" s="17" t="e">
        <f>#REF!/D66*I66</f>
        <v>#REF!</v>
      </c>
      <c r="L66" s="6">
        <v>0</v>
      </c>
      <c r="M66" s="9">
        <v>0</v>
      </c>
      <c r="N66" s="10">
        <v>0</v>
      </c>
      <c r="O66" s="6" t="e">
        <f t="shared" si="2"/>
        <v>#REF!</v>
      </c>
    </row>
    <row r="67" spans="1:15" ht="18.75">
      <c r="A67" s="4">
        <v>62</v>
      </c>
      <c r="B67" s="5" t="s">
        <v>19</v>
      </c>
      <c r="C67" s="30" t="s">
        <v>111</v>
      </c>
      <c r="D67" s="7">
        <v>31</v>
      </c>
      <c r="E67" s="8">
        <v>23</v>
      </c>
      <c r="F67" s="4">
        <v>1</v>
      </c>
      <c r="G67" s="4">
        <v>5</v>
      </c>
      <c r="H67" s="4">
        <v>2</v>
      </c>
      <c r="I67" s="9">
        <f t="shared" si="0"/>
        <v>31</v>
      </c>
      <c r="J67" s="4">
        <v>0</v>
      </c>
      <c r="K67" s="17" t="e">
        <f>#REF!/D67*I67</f>
        <v>#REF!</v>
      </c>
      <c r="L67" s="6">
        <v>0</v>
      </c>
      <c r="M67" s="9">
        <v>0</v>
      </c>
      <c r="N67" s="10">
        <v>0</v>
      </c>
      <c r="O67" s="6" t="e">
        <f t="shared" si="2"/>
        <v>#REF!</v>
      </c>
    </row>
    <row r="68" spans="1:15" ht="18.75">
      <c r="A68" s="4">
        <v>63</v>
      </c>
      <c r="B68" s="5" t="s">
        <v>82</v>
      </c>
      <c r="C68" s="30" t="s">
        <v>109</v>
      </c>
      <c r="D68" s="7">
        <v>31</v>
      </c>
      <c r="E68" s="8">
        <v>24</v>
      </c>
      <c r="F68" s="4">
        <v>0</v>
      </c>
      <c r="G68" s="4">
        <v>5</v>
      </c>
      <c r="H68" s="4">
        <v>2</v>
      </c>
      <c r="I68" s="9">
        <f t="shared" si="0"/>
        <v>31</v>
      </c>
      <c r="J68" s="4">
        <v>0</v>
      </c>
      <c r="K68" s="17" t="e">
        <f>#REF!/D68*I68</f>
        <v>#REF!</v>
      </c>
      <c r="L68" s="6">
        <v>0</v>
      </c>
      <c r="M68" s="9">
        <v>0</v>
      </c>
      <c r="N68" s="10">
        <v>0</v>
      </c>
      <c r="O68" s="6" t="e">
        <f t="shared" si="2"/>
        <v>#REF!</v>
      </c>
    </row>
    <row r="69" spans="1:15" ht="18.75">
      <c r="A69" s="4">
        <v>64</v>
      </c>
      <c r="B69" s="5" t="s">
        <v>95</v>
      </c>
      <c r="C69" s="30" t="s">
        <v>109</v>
      </c>
      <c r="D69" s="7">
        <v>31</v>
      </c>
      <c r="E69" s="8">
        <v>24</v>
      </c>
      <c r="F69" s="4">
        <v>0</v>
      </c>
      <c r="G69" s="4">
        <v>5</v>
      </c>
      <c r="H69" s="4">
        <v>2</v>
      </c>
      <c r="I69" s="9">
        <f t="shared" ref="I69:I86" si="3">SUM(E69:H69)</f>
        <v>31</v>
      </c>
      <c r="J69" s="4">
        <v>0</v>
      </c>
      <c r="K69" s="17" t="e">
        <f>#REF!/D69*I69</f>
        <v>#REF!</v>
      </c>
      <c r="L69" s="6">
        <v>0</v>
      </c>
      <c r="M69" s="9">
        <v>0</v>
      </c>
      <c r="N69" s="10">
        <v>0</v>
      </c>
      <c r="O69" s="6" t="e">
        <f t="shared" ref="O69:O86" si="4">K69-L69-M69-N69</f>
        <v>#REF!</v>
      </c>
    </row>
    <row r="70" spans="1:15" ht="18.75">
      <c r="A70" s="4">
        <v>65</v>
      </c>
      <c r="B70" s="5" t="s">
        <v>83</v>
      </c>
      <c r="C70" s="30" t="s">
        <v>119</v>
      </c>
      <c r="D70" s="7">
        <v>31</v>
      </c>
      <c r="E70" s="8">
        <v>20</v>
      </c>
      <c r="F70" s="4">
        <v>4</v>
      </c>
      <c r="G70" s="4">
        <v>5</v>
      </c>
      <c r="H70" s="4">
        <v>2</v>
      </c>
      <c r="I70" s="9">
        <f t="shared" si="3"/>
        <v>31</v>
      </c>
      <c r="J70" s="4">
        <v>0</v>
      </c>
      <c r="K70" s="17" t="e">
        <f>#REF!/D70*I70</f>
        <v>#REF!</v>
      </c>
      <c r="L70" s="6">
        <v>0</v>
      </c>
      <c r="M70" s="9">
        <v>0</v>
      </c>
      <c r="N70" s="10">
        <v>0</v>
      </c>
      <c r="O70" s="6" t="e">
        <f t="shared" si="4"/>
        <v>#REF!</v>
      </c>
    </row>
    <row r="71" spans="1:15" ht="18.75">
      <c r="A71" s="4">
        <v>66</v>
      </c>
      <c r="B71" s="5" t="s">
        <v>84</v>
      </c>
      <c r="C71" s="30" t="s">
        <v>113</v>
      </c>
      <c r="D71" s="7">
        <v>31</v>
      </c>
      <c r="E71" s="8">
        <v>24</v>
      </c>
      <c r="F71" s="4">
        <v>0</v>
      </c>
      <c r="G71" s="4">
        <v>5</v>
      </c>
      <c r="H71" s="4">
        <v>2</v>
      </c>
      <c r="I71" s="9">
        <f t="shared" si="3"/>
        <v>31</v>
      </c>
      <c r="J71" s="4">
        <v>0</v>
      </c>
      <c r="K71" s="17" t="e">
        <f>#REF!/D71*I71</f>
        <v>#REF!</v>
      </c>
      <c r="L71" s="6">
        <v>0</v>
      </c>
      <c r="M71" s="9">
        <v>0</v>
      </c>
      <c r="N71" s="10">
        <v>0</v>
      </c>
      <c r="O71" s="6" t="e">
        <f t="shared" si="4"/>
        <v>#REF!</v>
      </c>
    </row>
    <row r="72" spans="1:15" ht="18.75">
      <c r="A72" s="4">
        <v>67</v>
      </c>
      <c r="B72" s="5" t="s">
        <v>85</v>
      </c>
      <c r="C72" s="30" t="s">
        <v>113</v>
      </c>
      <c r="D72" s="7">
        <v>31</v>
      </c>
      <c r="E72" s="8">
        <v>24</v>
      </c>
      <c r="F72" s="4">
        <v>0</v>
      </c>
      <c r="G72" s="4">
        <v>5</v>
      </c>
      <c r="H72" s="4">
        <v>2</v>
      </c>
      <c r="I72" s="9">
        <f t="shared" si="3"/>
        <v>31</v>
      </c>
      <c r="J72" s="4">
        <v>0</v>
      </c>
      <c r="K72" s="17" t="e">
        <f>#REF!/D72*I72</f>
        <v>#REF!</v>
      </c>
      <c r="L72" s="6">
        <v>0</v>
      </c>
      <c r="M72" s="9">
        <v>0</v>
      </c>
      <c r="N72" s="10">
        <v>0</v>
      </c>
      <c r="O72" s="6" t="e">
        <f t="shared" si="4"/>
        <v>#REF!</v>
      </c>
    </row>
    <row r="73" spans="1:15" ht="18.75">
      <c r="A73" s="4">
        <v>68</v>
      </c>
      <c r="B73" s="5" t="s">
        <v>86</v>
      </c>
      <c r="C73" s="30" t="s">
        <v>146</v>
      </c>
      <c r="D73" s="7">
        <v>31</v>
      </c>
      <c r="E73" s="8">
        <v>23</v>
      </c>
      <c r="F73" s="4">
        <v>1</v>
      </c>
      <c r="G73" s="4">
        <v>5</v>
      </c>
      <c r="H73" s="4">
        <v>2</v>
      </c>
      <c r="I73" s="9">
        <f t="shared" si="3"/>
        <v>31</v>
      </c>
      <c r="J73" s="4">
        <v>0</v>
      </c>
      <c r="K73" s="17" t="e">
        <f>#REF!/D73*I73</f>
        <v>#REF!</v>
      </c>
      <c r="L73" s="6">
        <v>0</v>
      </c>
      <c r="M73" s="9">
        <v>0</v>
      </c>
      <c r="N73" s="10">
        <v>0</v>
      </c>
      <c r="O73" s="6" t="e">
        <f t="shared" si="4"/>
        <v>#REF!</v>
      </c>
    </row>
    <row r="74" spans="1:15" ht="18.75">
      <c r="A74" s="4">
        <v>69</v>
      </c>
      <c r="B74" s="5" t="s">
        <v>87</v>
      </c>
      <c r="C74" s="28" t="s">
        <v>131</v>
      </c>
      <c r="D74" s="7">
        <v>31</v>
      </c>
      <c r="E74" s="8">
        <v>24</v>
      </c>
      <c r="F74" s="4">
        <v>0</v>
      </c>
      <c r="G74" s="4">
        <v>5</v>
      </c>
      <c r="H74" s="4">
        <v>2</v>
      </c>
      <c r="I74" s="9">
        <f t="shared" si="3"/>
        <v>31</v>
      </c>
      <c r="J74" s="4">
        <v>0</v>
      </c>
      <c r="K74" s="17" t="e">
        <f>#REF!/D74*I74</f>
        <v>#REF!</v>
      </c>
      <c r="L74" s="6">
        <v>0</v>
      </c>
      <c r="M74" s="9">
        <v>0</v>
      </c>
      <c r="N74" s="10">
        <v>0</v>
      </c>
      <c r="O74" s="6" t="e">
        <f t="shared" si="4"/>
        <v>#REF!</v>
      </c>
    </row>
    <row r="75" spans="1:15" ht="18.75">
      <c r="A75" s="4">
        <v>70</v>
      </c>
      <c r="B75" s="5" t="s">
        <v>88</v>
      </c>
      <c r="C75" s="28" t="s">
        <v>132</v>
      </c>
      <c r="D75" s="7">
        <v>31</v>
      </c>
      <c r="E75" s="8">
        <v>24</v>
      </c>
      <c r="F75" s="4">
        <v>0</v>
      </c>
      <c r="G75" s="4">
        <v>5</v>
      </c>
      <c r="H75" s="4">
        <v>2</v>
      </c>
      <c r="I75" s="9">
        <f t="shared" si="3"/>
        <v>31</v>
      </c>
      <c r="J75" s="4">
        <v>0</v>
      </c>
      <c r="K75" s="17" t="e">
        <f>#REF!/D75*I75</f>
        <v>#REF!</v>
      </c>
      <c r="L75" s="6">
        <v>0</v>
      </c>
      <c r="M75" s="9">
        <v>0</v>
      </c>
      <c r="N75" s="10">
        <v>0</v>
      </c>
      <c r="O75" s="6" t="e">
        <f t="shared" si="4"/>
        <v>#REF!</v>
      </c>
    </row>
    <row r="76" spans="1:15" ht="18.75">
      <c r="A76" s="4">
        <v>71</v>
      </c>
      <c r="B76" s="5" t="s">
        <v>89</v>
      </c>
      <c r="C76" s="28" t="s">
        <v>132</v>
      </c>
      <c r="D76" s="7">
        <v>31</v>
      </c>
      <c r="E76" s="8">
        <v>24</v>
      </c>
      <c r="F76" s="4">
        <v>0</v>
      </c>
      <c r="G76" s="4">
        <v>5</v>
      </c>
      <c r="H76" s="4">
        <v>2</v>
      </c>
      <c r="I76" s="9">
        <f t="shared" si="3"/>
        <v>31</v>
      </c>
      <c r="J76" s="4">
        <v>0</v>
      </c>
      <c r="K76" s="17" t="e">
        <f>#REF!/D76*I76</f>
        <v>#REF!</v>
      </c>
      <c r="L76" s="6">
        <v>0</v>
      </c>
      <c r="M76" s="9">
        <v>0</v>
      </c>
      <c r="N76" s="10">
        <v>0</v>
      </c>
      <c r="O76" s="6" t="e">
        <f t="shared" si="4"/>
        <v>#REF!</v>
      </c>
    </row>
    <row r="77" spans="1:15" ht="18.75">
      <c r="A77" s="4">
        <v>72</v>
      </c>
      <c r="B77" s="5" t="s">
        <v>90</v>
      </c>
      <c r="C77" s="28" t="s">
        <v>117</v>
      </c>
      <c r="D77" s="7">
        <v>31</v>
      </c>
      <c r="E77" s="8">
        <v>24</v>
      </c>
      <c r="F77" s="4">
        <v>0</v>
      </c>
      <c r="G77" s="4">
        <v>5</v>
      </c>
      <c r="H77" s="4">
        <v>2</v>
      </c>
      <c r="I77" s="9">
        <f t="shared" si="3"/>
        <v>31</v>
      </c>
      <c r="J77" s="4">
        <v>0</v>
      </c>
      <c r="K77" s="17" t="e">
        <f>#REF!/D77*I77</f>
        <v>#REF!</v>
      </c>
      <c r="L77" s="6">
        <v>0</v>
      </c>
      <c r="M77" s="9">
        <v>0</v>
      </c>
      <c r="N77" s="10">
        <v>0</v>
      </c>
      <c r="O77" s="6" t="e">
        <f t="shared" si="4"/>
        <v>#REF!</v>
      </c>
    </row>
    <row r="78" spans="1:15" ht="18.75">
      <c r="A78" s="4">
        <v>73</v>
      </c>
      <c r="B78" s="5" t="s">
        <v>91</v>
      </c>
      <c r="C78" s="28" t="s">
        <v>124</v>
      </c>
      <c r="D78" s="7">
        <v>31</v>
      </c>
      <c r="E78" s="8">
        <v>23</v>
      </c>
      <c r="F78" s="4">
        <v>1</v>
      </c>
      <c r="G78" s="4">
        <v>5</v>
      </c>
      <c r="H78" s="4">
        <v>2</v>
      </c>
      <c r="I78" s="9">
        <f t="shared" si="3"/>
        <v>31</v>
      </c>
      <c r="J78" s="4">
        <v>0</v>
      </c>
      <c r="K78" s="17" t="e">
        <f>#REF!/D78*I78</f>
        <v>#REF!</v>
      </c>
      <c r="L78" s="6">
        <v>0</v>
      </c>
      <c r="M78" s="9">
        <v>0</v>
      </c>
      <c r="N78" s="10">
        <v>0</v>
      </c>
      <c r="O78" s="6" t="e">
        <f t="shared" si="4"/>
        <v>#REF!</v>
      </c>
    </row>
    <row r="79" spans="1:15" ht="18.75">
      <c r="A79" s="4">
        <v>74</v>
      </c>
      <c r="B79" s="5" t="s">
        <v>92</v>
      </c>
      <c r="C79" s="28" t="s">
        <v>121</v>
      </c>
      <c r="D79" s="7">
        <v>31</v>
      </c>
      <c r="E79" s="8">
        <v>24</v>
      </c>
      <c r="F79" s="4">
        <v>0</v>
      </c>
      <c r="G79" s="4">
        <v>5</v>
      </c>
      <c r="H79" s="4">
        <v>2</v>
      </c>
      <c r="I79" s="9">
        <f t="shared" si="3"/>
        <v>31</v>
      </c>
      <c r="J79" s="4">
        <v>0</v>
      </c>
      <c r="K79" s="17" t="e">
        <f>#REF!/D79*I79</f>
        <v>#REF!</v>
      </c>
      <c r="L79" s="6">
        <v>0</v>
      </c>
      <c r="M79" s="9">
        <v>0</v>
      </c>
      <c r="N79" s="10">
        <v>0</v>
      </c>
      <c r="O79" s="6" t="e">
        <f t="shared" si="4"/>
        <v>#REF!</v>
      </c>
    </row>
    <row r="80" spans="1:15" ht="18.75">
      <c r="A80" s="4">
        <v>75</v>
      </c>
      <c r="B80" s="5" t="s">
        <v>93</v>
      </c>
      <c r="C80" s="28" t="s">
        <v>121</v>
      </c>
      <c r="D80" s="7">
        <v>31</v>
      </c>
      <c r="E80" s="8">
        <v>24</v>
      </c>
      <c r="F80" s="4">
        <v>0</v>
      </c>
      <c r="G80" s="4">
        <v>5</v>
      </c>
      <c r="H80" s="4">
        <v>2</v>
      </c>
      <c r="I80" s="9">
        <f t="shared" si="3"/>
        <v>31</v>
      </c>
      <c r="J80" s="4">
        <v>0</v>
      </c>
      <c r="K80" s="17" t="e">
        <f>#REF!/D80*I80</f>
        <v>#REF!</v>
      </c>
      <c r="L80" s="6">
        <v>0</v>
      </c>
      <c r="M80" s="9">
        <v>0</v>
      </c>
      <c r="N80" s="10">
        <v>0</v>
      </c>
      <c r="O80" s="6" t="e">
        <f t="shared" si="4"/>
        <v>#REF!</v>
      </c>
    </row>
    <row r="81" spans="1:15" ht="18.75">
      <c r="A81" s="4">
        <v>76</v>
      </c>
      <c r="B81" s="5" t="s">
        <v>94</v>
      </c>
      <c r="C81" s="28" t="s">
        <v>122</v>
      </c>
      <c r="D81" s="7">
        <v>31</v>
      </c>
      <c r="E81" s="8">
        <v>15</v>
      </c>
      <c r="F81" s="4">
        <v>9</v>
      </c>
      <c r="G81" s="4">
        <v>5</v>
      </c>
      <c r="H81" s="4">
        <v>2</v>
      </c>
      <c r="I81" s="9">
        <f t="shared" si="3"/>
        <v>31</v>
      </c>
      <c r="J81" s="4">
        <v>0</v>
      </c>
      <c r="K81" s="17" t="e">
        <f>#REF!/D81*I81</f>
        <v>#REF!</v>
      </c>
      <c r="L81" s="6">
        <v>0</v>
      </c>
      <c r="M81" s="9">
        <v>0</v>
      </c>
      <c r="N81" s="10">
        <v>0</v>
      </c>
      <c r="O81" s="6" t="e">
        <f t="shared" si="4"/>
        <v>#REF!</v>
      </c>
    </row>
    <row r="82" spans="1:15" ht="18.75">
      <c r="A82" s="4">
        <v>77</v>
      </c>
      <c r="B82" s="5" t="s">
        <v>134</v>
      </c>
      <c r="C82" s="28" t="s">
        <v>135</v>
      </c>
      <c r="D82" s="7">
        <v>31</v>
      </c>
      <c r="E82" s="8">
        <v>23</v>
      </c>
      <c r="F82" s="4">
        <v>1</v>
      </c>
      <c r="G82" s="4">
        <v>5</v>
      </c>
      <c r="H82" s="4">
        <v>2</v>
      </c>
      <c r="I82" s="9">
        <f t="shared" si="3"/>
        <v>31</v>
      </c>
      <c r="J82" s="4">
        <v>0</v>
      </c>
      <c r="K82" s="17" t="e">
        <f>#REF!/D82*I82</f>
        <v>#REF!</v>
      </c>
      <c r="L82" s="6">
        <v>0</v>
      </c>
      <c r="M82" s="9">
        <v>0</v>
      </c>
      <c r="N82" s="10">
        <v>0</v>
      </c>
      <c r="O82" s="6" t="e">
        <f t="shared" si="4"/>
        <v>#REF!</v>
      </c>
    </row>
    <row r="83" spans="1:15" ht="18.75">
      <c r="A83" s="4">
        <v>78</v>
      </c>
      <c r="B83" s="5" t="s">
        <v>136</v>
      </c>
      <c r="C83" s="28" t="s">
        <v>139</v>
      </c>
      <c r="D83" s="7">
        <v>31</v>
      </c>
      <c r="E83" s="8">
        <v>23</v>
      </c>
      <c r="F83" s="4">
        <v>1</v>
      </c>
      <c r="G83" s="4">
        <v>5</v>
      </c>
      <c r="H83" s="4">
        <v>2</v>
      </c>
      <c r="I83" s="9">
        <f t="shared" si="3"/>
        <v>31</v>
      </c>
      <c r="J83" s="4">
        <v>0</v>
      </c>
      <c r="K83" s="17" t="e">
        <f>#REF!/D83*I83</f>
        <v>#REF!</v>
      </c>
      <c r="L83" s="6">
        <v>0</v>
      </c>
      <c r="M83" s="9">
        <v>0</v>
      </c>
      <c r="N83" s="10">
        <v>0</v>
      </c>
      <c r="O83" s="6" t="e">
        <f t="shared" si="4"/>
        <v>#REF!</v>
      </c>
    </row>
    <row r="84" spans="1:15" ht="18.75">
      <c r="A84" s="4">
        <v>79</v>
      </c>
      <c r="B84" s="5" t="s">
        <v>138</v>
      </c>
      <c r="C84" s="28" t="s">
        <v>137</v>
      </c>
      <c r="D84" s="7">
        <v>31</v>
      </c>
      <c r="E84" s="8">
        <v>23</v>
      </c>
      <c r="F84" s="4">
        <v>1</v>
      </c>
      <c r="G84" s="4">
        <v>5</v>
      </c>
      <c r="H84" s="4">
        <v>2</v>
      </c>
      <c r="I84" s="9">
        <f t="shared" si="3"/>
        <v>31</v>
      </c>
      <c r="J84" s="4">
        <v>0</v>
      </c>
      <c r="K84" s="17" t="e">
        <f>#REF!/D84*I84</f>
        <v>#REF!</v>
      </c>
      <c r="L84" s="6">
        <v>0</v>
      </c>
      <c r="M84" s="9">
        <v>0</v>
      </c>
      <c r="N84" s="10">
        <v>0</v>
      </c>
      <c r="O84" s="6" t="e">
        <f t="shared" si="4"/>
        <v>#REF!</v>
      </c>
    </row>
    <row r="85" spans="1:15" ht="18.75">
      <c r="A85" s="4">
        <v>80</v>
      </c>
      <c r="B85" s="5" t="s">
        <v>140</v>
      </c>
      <c r="C85" s="28" t="s">
        <v>141</v>
      </c>
      <c r="D85" s="7">
        <v>31</v>
      </c>
      <c r="E85" s="8">
        <v>23</v>
      </c>
      <c r="F85" s="4">
        <v>1</v>
      </c>
      <c r="G85" s="4">
        <v>5</v>
      </c>
      <c r="H85" s="4">
        <v>2</v>
      </c>
      <c r="I85" s="9">
        <f t="shared" si="3"/>
        <v>31</v>
      </c>
      <c r="J85" s="4">
        <v>0</v>
      </c>
      <c r="K85" s="17" t="e">
        <f>#REF!/D85*I85</f>
        <v>#REF!</v>
      </c>
      <c r="L85" s="6">
        <v>0</v>
      </c>
      <c r="M85" s="9">
        <v>0</v>
      </c>
      <c r="N85" s="10">
        <v>0</v>
      </c>
      <c r="O85" s="6" t="e">
        <f t="shared" si="4"/>
        <v>#REF!</v>
      </c>
    </row>
    <row r="86" spans="1:15" ht="18.75">
      <c r="A86" s="4">
        <v>81</v>
      </c>
      <c r="B86" s="5" t="s">
        <v>142</v>
      </c>
      <c r="C86" s="28" t="s">
        <v>108</v>
      </c>
      <c r="D86" s="7">
        <v>31</v>
      </c>
      <c r="E86" s="8">
        <v>23</v>
      </c>
      <c r="F86" s="4">
        <v>1</v>
      </c>
      <c r="G86" s="4">
        <v>5</v>
      </c>
      <c r="H86" s="4">
        <v>2</v>
      </c>
      <c r="I86" s="9">
        <f t="shared" si="3"/>
        <v>31</v>
      </c>
      <c r="J86" s="4">
        <v>0</v>
      </c>
      <c r="K86" s="17" t="e">
        <f>#REF!/D86*I86</f>
        <v>#REF!</v>
      </c>
      <c r="L86" s="6">
        <v>0</v>
      </c>
      <c r="M86" s="9">
        <v>0</v>
      </c>
      <c r="N86" s="10">
        <v>0</v>
      </c>
      <c r="O86" s="6" t="e">
        <f t="shared" si="4"/>
        <v>#REF!</v>
      </c>
    </row>
    <row r="87" spans="1:15" ht="21">
      <c r="A87" s="4"/>
      <c r="B87" s="16"/>
      <c r="C87" s="16"/>
      <c r="D87" s="18"/>
      <c r="E87" s="19"/>
      <c r="F87" s="18"/>
      <c r="G87" s="4"/>
      <c r="H87" s="18"/>
      <c r="I87" s="18"/>
      <c r="J87" s="18"/>
      <c r="K87" s="18"/>
      <c r="L87" s="20" t="e">
        <f>SUM(L6:L58)</f>
        <v>#REF!</v>
      </c>
      <c r="M87" s="9">
        <v>0</v>
      </c>
      <c r="N87" s="10">
        <v>0</v>
      </c>
      <c r="O87" s="21" t="e">
        <f>SUM(O6:O86)</f>
        <v>#REF!</v>
      </c>
    </row>
    <row r="88" spans="1:15">
      <c r="A88" s="13"/>
      <c r="B88" s="13"/>
      <c r="C88" s="13"/>
      <c r="D88" s="13"/>
      <c r="E88" s="22"/>
      <c r="F88" s="13"/>
      <c r="G88" s="13"/>
      <c r="H88" s="13"/>
      <c r="I88" s="13"/>
      <c r="J88" s="13"/>
      <c r="K88" s="13"/>
      <c r="L88" s="13"/>
      <c r="M88" s="13"/>
      <c r="N88" s="13"/>
      <c r="O88" s="23"/>
    </row>
    <row r="89" spans="1:15">
      <c r="A89" s="13"/>
      <c r="B89" s="13"/>
      <c r="C89" s="13"/>
      <c r="D89" s="13"/>
      <c r="E89" s="22"/>
      <c r="F89" s="13"/>
      <c r="G89" s="13"/>
      <c r="H89" s="13"/>
      <c r="I89" s="13"/>
      <c r="J89" s="13"/>
      <c r="K89" s="13"/>
      <c r="L89" s="13"/>
      <c r="M89" s="13"/>
      <c r="N89" s="13"/>
      <c r="O89" s="24"/>
    </row>
    <row r="90" spans="1:15">
      <c r="A90" s="13"/>
      <c r="B90" s="13"/>
      <c r="C90" s="13"/>
      <c r="D90" s="13"/>
      <c r="E90" s="22"/>
      <c r="F90" s="13"/>
      <c r="G90" s="13"/>
      <c r="H90" s="13"/>
      <c r="I90" s="13"/>
      <c r="J90" s="13"/>
      <c r="K90" s="13"/>
      <c r="L90" s="13"/>
      <c r="M90" s="13"/>
      <c r="N90" s="13"/>
      <c r="O90" s="24"/>
    </row>
    <row r="91" spans="1:15" ht="18.75">
      <c r="A91" s="25"/>
      <c r="B91" s="14" t="s">
        <v>12</v>
      </c>
      <c r="C91" s="14"/>
      <c r="D91" s="26"/>
      <c r="E91" s="26"/>
      <c r="F91" s="63" t="s">
        <v>13</v>
      </c>
      <c r="G91" s="63"/>
      <c r="H91" s="63"/>
      <c r="I91" s="63"/>
      <c r="J91" s="63"/>
      <c r="K91" s="26"/>
      <c r="L91" s="27"/>
      <c r="M91" s="26"/>
      <c r="N91" s="26"/>
      <c r="O91" s="14" t="s">
        <v>14</v>
      </c>
    </row>
  </sheetData>
  <mergeCells count="5">
    <mergeCell ref="A1:O1"/>
    <mergeCell ref="A2:O2"/>
    <mergeCell ref="A3:O3"/>
    <mergeCell ref="A4:O4"/>
    <mergeCell ref="F91:J9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workbookViewId="0">
      <pane ySplit="5" topLeftCell="A6" activePane="bottomLeft" state="frozen"/>
      <selection pane="bottomLeft" activeCell="S8" sqref="S8"/>
    </sheetView>
  </sheetViews>
  <sheetFormatPr defaultRowHeight="15"/>
  <cols>
    <col min="2" max="2" width="25.28515625" bestFit="1" customWidth="1"/>
    <col min="3" max="3" width="23.85546875" bestFit="1" customWidth="1"/>
    <col min="10" max="10" width="9.140625" customWidth="1"/>
    <col min="11" max="11" width="12" hidden="1" customWidth="1"/>
    <col min="12" max="14" width="0" hidden="1" customWidth="1"/>
    <col min="15" max="15" width="12.28515625" hidden="1" customWidth="1"/>
  </cols>
  <sheetData>
    <row r="1" spans="1:15" ht="23.2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8">
      <c r="A2" s="70" t="s">
        <v>209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>
      <c r="A3" s="60" t="s">
        <v>149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8.75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63">
      <c r="A5" s="1" t="s">
        <v>0</v>
      </c>
      <c r="B5" s="11" t="s">
        <v>1</v>
      </c>
      <c r="C5" s="11" t="s">
        <v>99</v>
      </c>
      <c r="D5" s="2" t="s">
        <v>3</v>
      </c>
      <c r="E5" s="3" t="s">
        <v>4</v>
      </c>
      <c r="F5" s="2" t="s">
        <v>39</v>
      </c>
      <c r="G5" s="2" t="s">
        <v>15</v>
      </c>
      <c r="H5" s="2" t="s">
        <v>5</v>
      </c>
      <c r="I5" s="2" t="s">
        <v>6</v>
      </c>
      <c r="J5" s="1" t="s">
        <v>7</v>
      </c>
      <c r="K5" s="1" t="s">
        <v>2</v>
      </c>
      <c r="L5" s="2" t="s">
        <v>8</v>
      </c>
      <c r="M5" s="1" t="s">
        <v>9</v>
      </c>
      <c r="N5" s="2" t="s">
        <v>10</v>
      </c>
      <c r="O5" s="1" t="s">
        <v>11</v>
      </c>
    </row>
    <row r="6" spans="1:15" ht="18.75">
      <c r="A6" s="4">
        <v>1</v>
      </c>
      <c r="B6" s="5" t="s">
        <v>144</v>
      </c>
      <c r="C6" s="28" t="s">
        <v>100</v>
      </c>
      <c r="D6" s="7">
        <v>30</v>
      </c>
      <c r="E6" s="8">
        <v>23</v>
      </c>
      <c r="F6" s="4">
        <v>1</v>
      </c>
      <c r="G6" s="4">
        <v>4</v>
      </c>
      <c r="H6" s="4">
        <v>2</v>
      </c>
      <c r="I6" s="9">
        <f t="shared" ref="I6:I69" si="0">SUM(E6:H6)</f>
        <v>30</v>
      </c>
      <c r="J6" s="4">
        <v>0</v>
      </c>
      <c r="K6" s="17" t="e">
        <f>#REF!/D6*I6</f>
        <v>#REF!</v>
      </c>
      <c r="L6" s="6" t="e">
        <f t="shared" ref="L6:L9" si="1">K6/10</f>
        <v>#REF!</v>
      </c>
      <c r="M6" s="9">
        <v>0</v>
      </c>
      <c r="N6" s="10">
        <v>0</v>
      </c>
      <c r="O6" s="6" t="e">
        <f t="shared" ref="O6:O69" si="2">K6-L6-M6-N6</f>
        <v>#REF!</v>
      </c>
    </row>
    <row r="7" spans="1:15" ht="18.75">
      <c r="A7" s="4">
        <v>2</v>
      </c>
      <c r="B7" s="5" t="s">
        <v>143</v>
      </c>
      <c r="C7" s="28" t="s">
        <v>100</v>
      </c>
      <c r="D7" s="7">
        <v>30</v>
      </c>
      <c r="E7" s="8">
        <v>21</v>
      </c>
      <c r="F7" s="4">
        <v>3</v>
      </c>
      <c r="G7" s="4">
        <v>4</v>
      </c>
      <c r="H7" s="4">
        <v>2</v>
      </c>
      <c r="I7" s="9">
        <f t="shared" si="0"/>
        <v>30</v>
      </c>
      <c r="J7" s="4">
        <v>0</v>
      </c>
      <c r="K7" s="17" t="e">
        <f>#REF!/D7*I7</f>
        <v>#REF!</v>
      </c>
      <c r="L7" s="6" t="e">
        <f t="shared" si="1"/>
        <v>#REF!</v>
      </c>
      <c r="M7" s="9">
        <v>0</v>
      </c>
      <c r="N7" s="10">
        <v>0</v>
      </c>
      <c r="O7" s="6" t="e">
        <f t="shared" si="2"/>
        <v>#REF!</v>
      </c>
    </row>
    <row r="8" spans="1:15" ht="18.75">
      <c r="A8" s="4">
        <v>3</v>
      </c>
      <c r="B8" s="5" t="s">
        <v>72</v>
      </c>
      <c r="C8" s="28" t="s">
        <v>100</v>
      </c>
      <c r="D8" s="7">
        <v>30</v>
      </c>
      <c r="E8" s="8">
        <v>11</v>
      </c>
      <c r="F8" s="4">
        <v>13</v>
      </c>
      <c r="G8" s="4">
        <v>4</v>
      </c>
      <c r="H8" s="4">
        <v>2</v>
      </c>
      <c r="I8" s="9">
        <f t="shared" si="0"/>
        <v>30</v>
      </c>
      <c r="J8" s="4">
        <v>0</v>
      </c>
      <c r="K8" s="17" t="e">
        <f>#REF!/D8*I8</f>
        <v>#REF!</v>
      </c>
      <c r="L8" s="6" t="e">
        <f t="shared" si="1"/>
        <v>#REF!</v>
      </c>
      <c r="M8" s="9">
        <v>0</v>
      </c>
      <c r="N8" s="10">
        <v>0</v>
      </c>
      <c r="O8" s="6" t="e">
        <f t="shared" si="2"/>
        <v>#REF!</v>
      </c>
    </row>
    <row r="9" spans="1:15" ht="18.75">
      <c r="A9" s="4">
        <v>4</v>
      </c>
      <c r="B9" s="5" t="s">
        <v>73</v>
      </c>
      <c r="C9" s="28" t="s">
        <v>100</v>
      </c>
      <c r="D9" s="7">
        <v>30</v>
      </c>
      <c r="E9" s="8">
        <v>22</v>
      </c>
      <c r="F9" s="4">
        <v>2</v>
      </c>
      <c r="G9" s="4">
        <v>4</v>
      </c>
      <c r="H9" s="4">
        <v>2</v>
      </c>
      <c r="I9" s="9">
        <f t="shared" si="0"/>
        <v>30</v>
      </c>
      <c r="J9" s="4">
        <v>0</v>
      </c>
      <c r="K9" s="17" t="e">
        <f>#REF!/D9*I9</f>
        <v>#REF!</v>
      </c>
      <c r="L9" s="6" t="e">
        <f t="shared" si="1"/>
        <v>#REF!</v>
      </c>
      <c r="M9" s="9">
        <v>0</v>
      </c>
      <c r="N9" s="10">
        <v>0</v>
      </c>
      <c r="O9" s="6" t="e">
        <f t="shared" si="2"/>
        <v>#REF!</v>
      </c>
    </row>
    <row r="10" spans="1:15" ht="18.75">
      <c r="A10" s="4">
        <v>5</v>
      </c>
      <c r="B10" s="5" t="s">
        <v>36</v>
      </c>
      <c r="C10" s="28" t="s">
        <v>101</v>
      </c>
      <c r="D10" s="7">
        <v>30</v>
      </c>
      <c r="E10" s="8">
        <v>24</v>
      </c>
      <c r="F10" s="4">
        <v>0</v>
      </c>
      <c r="G10" s="4">
        <v>4</v>
      </c>
      <c r="H10" s="4">
        <v>2</v>
      </c>
      <c r="I10" s="9">
        <f t="shared" si="0"/>
        <v>30</v>
      </c>
      <c r="J10" s="4">
        <v>0</v>
      </c>
      <c r="K10" s="17" t="e">
        <f>#REF!/D10*I10</f>
        <v>#REF!</v>
      </c>
      <c r="L10" s="6">
        <v>0</v>
      </c>
      <c r="M10" s="9">
        <v>0</v>
      </c>
      <c r="N10" s="10">
        <v>0</v>
      </c>
      <c r="O10" s="6" t="e">
        <f t="shared" si="2"/>
        <v>#REF!</v>
      </c>
    </row>
    <row r="11" spans="1:15" ht="18.75">
      <c r="A11" s="4">
        <v>6</v>
      </c>
      <c r="B11" s="5" t="s">
        <v>25</v>
      </c>
      <c r="C11" s="28" t="s">
        <v>103</v>
      </c>
      <c r="D11" s="7">
        <v>30</v>
      </c>
      <c r="E11" s="8">
        <v>24</v>
      </c>
      <c r="F11" s="4">
        <v>0</v>
      </c>
      <c r="G11" s="4">
        <v>4</v>
      </c>
      <c r="H11" s="4">
        <v>2</v>
      </c>
      <c r="I11" s="9">
        <f t="shared" si="0"/>
        <v>30</v>
      </c>
      <c r="J11" s="4">
        <v>0</v>
      </c>
      <c r="K11" s="17" t="e">
        <f>#REF!/D11*I11</f>
        <v>#REF!</v>
      </c>
      <c r="L11" s="6">
        <v>0</v>
      </c>
      <c r="M11" s="9">
        <v>0</v>
      </c>
      <c r="N11" s="10">
        <v>0</v>
      </c>
      <c r="O11" s="6" t="e">
        <f t="shared" si="2"/>
        <v>#REF!</v>
      </c>
    </row>
    <row r="12" spans="1:15" ht="18.75">
      <c r="A12" s="4">
        <v>7</v>
      </c>
      <c r="B12" s="5" t="s">
        <v>17</v>
      </c>
      <c r="C12" s="28" t="s">
        <v>103</v>
      </c>
      <c r="D12" s="7">
        <v>30</v>
      </c>
      <c r="E12" s="8">
        <v>23</v>
      </c>
      <c r="F12" s="4">
        <v>1</v>
      </c>
      <c r="G12" s="4">
        <v>4</v>
      </c>
      <c r="H12" s="4">
        <v>2</v>
      </c>
      <c r="I12" s="9">
        <f t="shared" si="0"/>
        <v>30</v>
      </c>
      <c r="J12" s="4">
        <v>0</v>
      </c>
      <c r="K12" s="17" t="e">
        <f>#REF!/D12*I12</f>
        <v>#REF!</v>
      </c>
      <c r="L12" s="6">
        <v>0</v>
      </c>
      <c r="M12" s="9">
        <v>0</v>
      </c>
      <c r="N12" s="10">
        <v>0</v>
      </c>
      <c r="O12" s="6" t="e">
        <f t="shared" si="2"/>
        <v>#REF!</v>
      </c>
    </row>
    <row r="13" spans="1:15" ht="18.75">
      <c r="A13" s="4">
        <v>8</v>
      </c>
      <c r="B13" s="5" t="s">
        <v>55</v>
      </c>
      <c r="C13" s="28" t="s">
        <v>103</v>
      </c>
      <c r="D13" s="7">
        <v>30</v>
      </c>
      <c r="E13" s="8">
        <v>23</v>
      </c>
      <c r="F13" s="4">
        <v>1</v>
      </c>
      <c r="G13" s="4">
        <v>4</v>
      </c>
      <c r="H13" s="4">
        <v>2</v>
      </c>
      <c r="I13" s="9">
        <f t="shared" si="0"/>
        <v>30</v>
      </c>
      <c r="J13" s="4">
        <v>0</v>
      </c>
      <c r="K13" s="17" t="e">
        <f>#REF!/D13*I13</f>
        <v>#REF!</v>
      </c>
      <c r="L13" s="6">
        <v>0</v>
      </c>
      <c r="M13" s="9">
        <v>0</v>
      </c>
      <c r="N13" s="10">
        <v>0</v>
      </c>
      <c r="O13" s="6" t="e">
        <f t="shared" si="2"/>
        <v>#REF!</v>
      </c>
    </row>
    <row r="14" spans="1:15" ht="18.75">
      <c r="A14" s="4">
        <v>9</v>
      </c>
      <c r="B14" s="5" t="s">
        <v>97</v>
      </c>
      <c r="C14" s="28" t="s">
        <v>102</v>
      </c>
      <c r="D14" s="7">
        <v>30</v>
      </c>
      <c r="E14" s="8">
        <v>23</v>
      </c>
      <c r="F14" s="4">
        <v>1</v>
      </c>
      <c r="G14" s="4">
        <v>4</v>
      </c>
      <c r="H14" s="4">
        <v>2</v>
      </c>
      <c r="I14" s="9">
        <f t="shared" si="0"/>
        <v>30</v>
      </c>
      <c r="J14" s="4">
        <v>0</v>
      </c>
      <c r="K14" s="17" t="e">
        <f>#REF!/D14*I14</f>
        <v>#REF!</v>
      </c>
      <c r="L14" s="6">
        <v>0</v>
      </c>
      <c r="M14" s="9">
        <v>0</v>
      </c>
      <c r="N14" s="10">
        <v>0</v>
      </c>
      <c r="O14" s="6" t="e">
        <f t="shared" si="2"/>
        <v>#REF!</v>
      </c>
    </row>
    <row r="15" spans="1:15" ht="18.75">
      <c r="A15" s="4">
        <v>10</v>
      </c>
      <c r="B15" s="5" t="s">
        <v>66</v>
      </c>
      <c r="C15" s="28" t="s">
        <v>103</v>
      </c>
      <c r="D15" s="7">
        <v>30</v>
      </c>
      <c r="E15" s="8">
        <v>20</v>
      </c>
      <c r="F15" s="4">
        <v>4</v>
      </c>
      <c r="G15" s="4">
        <v>4</v>
      </c>
      <c r="H15" s="4">
        <v>2</v>
      </c>
      <c r="I15" s="9">
        <f t="shared" si="0"/>
        <v>30</v>
      </c>
      <c r="J15" s="4">
        <v>0</v>
      </c>
      <c r="K15" s="17" t="e">
        <f>#REF!/D15*I15</f>
        <v>#REF!</v>
      </c>
      <c r="L15" s="6">
        <v>0</v>
      </c>
      <c r="M15" s="9">
        <v>0</v>
      </c>
      <c r="N15" s="10">
        <v>0</v>
      </c>
      <c r="O15" s="6" t="e">
        <f t="shared" si="2"/>
        <v>#REF!</v>
      </c>
    </row>
    <row r="16" spans="1:15" ht="18.75">
      <c r="A16" s="4">
        <v>11</v>
      </c>
      <c r="B16" s="5" t="s">
        <v>98</v>
      </c>
      <c r="C16" s="28" t="s">
        <v>104</v>
      </c>
      <c r="D16" s="7">
        <v>30</v>
      </c>
      <c r="E16" s="8">
        <v>23</v>
      </c>
      <c r="F16" s="4">
        <v>1</v>
      </c>
      <c r="G16" s="4">
        <v>4</v>
      </c>
      <c r="H16" s="4">
        <v>2</v>
      </c>
      <c r="I16" s="9">
        <f t="shared" si="0"/>
        <v>30</v>
      </c>
      <c r="J16" s="4">
        <v>0</v>
      </c>
      <c r="K16" s="17" t="e">
        <f>#REF!/D16*I16</f>
        <v>#REF!</v>
      </c>
      <c r="L16" s="6">
        <v>0</v>
      </c>
      <c r="M16" s="9">
        <v>0</v>
      </c>
      <c r="N16" s="10">
        <v>0</v>
      </c>
      <c r="O16" s="6" t="e">
        <f t="shared" si="2"/>
        <v>#REF!</v>
      </c>
    </row>
    <row r="17" spans="1:15" ht="18.75">
      <c r="A17" s="4">
        <v>12</v>
      </c>
      <c r="B17" s="5" t="s">
        <v>56</v>
      </c>
      <c r="C17" s="28" t="s">
        <v>145</v>
      </c>
      <c r="D17" s="7">
        <v>30</v>
      </c>
      <c r="E17" s="8">
        <v>21</v>
      </c>
      <c r="F17" s="4">
        <v>3</v>
      </c>
      <c r="G17" s="4">
        <v>4</v>
      </c>
      <c r="H17" s="4">
        <v>2</v>
      </c>
      <c r="I17" s="9">
        <f t="shared" si="0"/>
        <v>30</v>
      </c>
      <c r="J17" s="4">
        <v>0</v>
      </c>
      <c r="K17" s="17" t="e">
        <f>#REF!/D17*I17</f>
        <v>#REF!</v>
      </c>
      <c r="L17" s="6">
        <v>0</v>
      </c>
      <c r="M17" s="9">
        <v>0</v>
      </c>
      <c r="N17" s="10">
        <v>0</v>
      </c>
      <c r="O17" s="6" t="e">
        <f t="shared" si="2"/>
        <v>#REF!</v>
      </c>
    </row>
    <row r="18" spans="1:15" ht="18.75">
      <c r="A18" s="4">
        <v>13</v>
      </c>
      <c r="B18" s="5" t="s">
        <v>41</v>
      </c>
      <c r="C18" s="28" t="s">
        <v>110</v>
      </c>
      <c r="D18" s="7">
        <v>30</v>
      </c>
      <c r="E18" s="8">
        <v>22</v>
      </c>
      <c r="F18" s="4">
        <v>2</v>
      </c>
      <c r="G18" s="4">
        <v>4</v>
      </c>
      <c r="H18" s="4">
        <v>2</v>
      </c>
      <c r="I18" s="9">
        <f t="shared" si="0"/>
        <v>30</v>
      </c>
      <c r="J18" s="4">
        <v>0</v>
      </c>
      <c r="K18" s="17" t="e">
        <f>#REF!/D18*I18</f>
        <v>#REF!</v>
      </c>
      <c r="L18" s="6">
        <v>0</v>
      </c>
      <c r="M18" s="9">
        <v>0</v>
      </c>
      <c r="N18" s="10">
        <v>0</v>
      </c>
      <c r="O18" s="6" t="e">
        <f t="shared" si="2"/>
        <v>#REF!</v>
      </c>
    </row>
    <row r="19" spans="1:15" ht="18.75">
      <c r="A19" s="4">
        <v>14</v>
      </c>
      <c r="B19" s="5" t="s">
        <v>26</v>
      </c>
      <c r="C19" s="28" t="s">
        <v>105</v>
      </c>
      <c r="D19" s="7">
        <v>30</v>
      </c>
      <c r="E19" s="8">
        <v>23</v>
      </c>
      <c r="F19" s="4">
        <v>1</v>
      </c>
      <c r="G19" s="4">
        <v>4</v>
      </c>
      <c r="H19" s="4">
        <v>2</v>
      </c>
      <c r="I19" s="9">
        <f t="shared" si="0"/>
        <v>30</v>
      </c>
      <c r="J19" s="4">
        <v>0</v>
      </c>
      <c r="K19" s="17" t="e">
        <f>#REF!/D19*I19</f>
        <v>#REF!</v>
      </c>
      <c r="L19" s="6">
        <v>0</v>
      </c>
      <c r="M19" s="9">
        <v>0</v>
      </c>
      <c r="N19" s="10">
        <v>0</v>
      </c>
      <c r="O19" s="6" t="e">
        <f t="shared" si="2"/>
        <v>#REF!</v>
      </c>
    </row>
    <row r="20" spans="1:15" ht="18.75">
      <c r="A20" s="4">
        <v>15</v>
      </c>
      <c r="B20" s="5" t="s">
        <v>49</v>
      </c>
      <c r="C20" s="28" t="s">
        <v>105</v>
      </c>
      <c r="D20" s="7">
        <v>30</v>
      </c>
      <c r="E20" s="8">
        <v>23</v>
      </c>
      <c r="F20" s="4">
        <v>1</v>
      </c>
      <c r="G20" s="4">
        <v>4</v>
      </c>
      <c r="H20" s="4">
        <v>2</v>
      </c>
      <c r="I20" s="9">
        <f t="shared" si="0"/>
        <v>30</v>
      </c>
      <c r="J20" s="4">
        <v>0</v>
      </c>
      <c r="K20" s="17" t="e">
        <f>#REF!/D20*I20</f>
        <v>#REF!</v>
      </c>
      <c r="L20" s="6">
        <v>0</v>
      </c>
      <c r="M20" s="9">
        <v>0</v>
      </c>
      <c r="N20" s="10">
        <v>0</v>
      </c>
      <c r="O20" s="6" t="e">
        <f t="shared" si="2"/>
        <v>#REF!</v>
      </c>
    </row>
    <row r="21" spans="1:15" ht="18.75">
      <c r="A21" s="4">
        <v>16</v>
      </c>
      <c r="B21" s="5" t="s">
        <v>27</v>
      </c>
      <c r="C21" s="28" t="s">
        <v>105</v>
      </c>
      <c r="D21" s="7">
        <v>30</v>
      </c>
      <c r="E21" s="8">
        <v>24</v>
      </c>
      <c r="F21" s="4">
        <v>0</v>
      </c>
      <c r="G21" s="4">
        <v>4</v>
      </c>
      <c r="H21" s="4">
        <v>2</v>
      </c>
      <c r="I21" s="9">
        <f t="shared" si="0"/>
        <v>30</v>
      </c>
      <c r="J21" s="4">
        <v>0</v>
      </c>
      <c r="K21" s="17" t="e">
        <f>#REF!/D21*I21</f>
        <v>#REF!</v>
      </c>
      <c r="L21" s="6">
        <v>0</v>
      </c>
      <c r="M21" s="9">
        <v>0</v>
      </c>
      <c r="N21" s="10">
        <v>0</v>
      </c>
      <c r="O21" s="6" t="e">
        <f t="shared" si="2"/>
        <v>#REF!</v>
      </c>
    </row>
    <row r="22" spans="1:15" ht="18.75">
      <c r="A22" s="4">
        <v>17</v>
      </c>
      <c r="B22" s="5" t="s">
        <v>42</v>
      </c>
      <c r="C22" s="28" t="s">
        <v>105</v>
      </c>
      <c r="D22" s="7">
        <v>30</v>
      </c>
      <c r="E22" s="8">
        <v>23</v>
      </c>
      <c r="F22" s="4">
        <v>1</v>
      </c>
      <c r="G22" s="4">
        <v>4</v>
      </c>
      <c r="H22" s="4">
        <v>2</v>
      </c>
      <c r="I22" s="9">
        <f t="shared" si="0"/>
        <v>30</v>
      </c>
      <c r="J22" s="4">
        <v>0</v>
      </c>
      <c r="K22" s="17" t="e">
        <f>#REF!/D22*I22</f>
        <v>#REF!</v>
      </c>
      <c r="L22" s="6">
        <v>0</v>
      </c>
      <c r="M22" s="9">
        <v>0</v>
      </c>
      <c r="N22" s="10">
        <v>0</v>
      </c>
      <c r="O22" s="6" t="e">
        <f t="shared" si="2"/>
        <v>#REF!</v>
      </c>
    </row>
    <row r="23" spans="1:15" ht="18.75">
      <c r="A23" s="4">
        <v>18</v>
      </c>
      <c r="B23" s="5" t="s">
        <v>20</v>
      </c>
      <c r="C23" s="28" t="s">
        <v>107</v>
      </c>
      <c r="D23" s="7">
        <v>30</v>
      </c>
      <c r="E23" s="8">
        <v>22</v>
      </c>
      <c r="F23" s="4">
        <v>2</v>
      </c>
      <c r="G23" s="4">
        <v>4</v>
      </c>
      <c r="H23" s="4">
        <v>2</v>
      </c>
      <c r="I23" s="9">
        <f t="shared" si="0"/>
        <v>30</v>
      </c>
      <c r="J23" s="4">
        <v>0</v>
      </c>
      <c r="K23" s="17" t="e">
        <f>#REF!/D23*I23</f>
        <v>#REF!</v>
      </c>
      <c r="L23" s="6">
        <v>0</v>
      </c>
      <c r="M23" s="9">
        <v>0</v>
      </c>
      <c r="N23" s="10">
        <v>0</v>
      </c>
      <c r="O23" s="6" t="e">
        <f t="shared" si="2"/>
        <v>#REF!</v>
      </c>
    </row>
    <row r="24" spans="1:15" ht="18.75">
      <c r="A24" s="4">
        <v>19</v>
      </c>
      <c r="B24" s="5" t="s">
        <v>54</v>
      </c>
      <c r="C24" s="28" t="s">
        <v>113</v>
      </c>
      <c r="D24" s="7">
        <v>30</v>
      </c>
      <c r="E24" s="8">
        <v>23</v>
      </c>
      <c r="F24" s="4">
        <v>1</v>
      </c>
      <c r="G24" s="4">
        <v>4</v>
      </c>
      <c r="H24" s="4">
        <v>2</v>
      </c>
      <c r="I24" s="9">
        <f t="shared" si="0"/>
        <v>30</v>
      </c>
      <c r="J24" s="4">
        <v>0</v>
      </c>
      <c r="K24" s="17" t="e">
        <f>#REF!/D24*I24</f>
        <v>#REF!</v>
      </c>
      <c r="L24" s="6">
        <v>0</v>
      </c>
      <c r="M24" s="9">
        <v>0</v>
      </c>
      <c r="N24" s="10">
        <v>0</v>
      </c>
      <c r="O24" s="6" t="e">
        <f t="shared" si="2"/>
        <v>#REF!</v>
      </c>
    </row>
    <row r="25" spans="1:15" ht="18.75">
      <c r="A25" s="4">
        <v>20</v>
      </c>
      <c r="B25" s="5" t="s">
        <v>50</v>
      </c>
      <c r="C25" s="28" t="s">
        <v>113</v>
      </c>
      <c r="D25" s="7">
        <v>30</v>
      </c>
      <c r="E25" s="8">
        <v>24</v>
      </c>
      <c r="F25" s="4">
        <v>0</v>
      </c>
      <c r="G25" s="4">
        <v>4</v>
      </c>
      <c r="H25" s="4">
        <v>2</v>
      </c>
      <c r="I25" s="9">
        <f t="shared" si="0"/>
        <v>30</v>
      </c>
      <c r="J25" s="4">
        <v>0</v>
      </c>
      <c r="K25" s="17" t="e">
        <f>#REF!/D25*I25</f>
        <v>#REF!</v>
      </c>
      <c r="L25" s="6">
        <v>0</v>
      </c>
      <c r="M25" s="9">
        <v>0</v>
      </c>
      <c r="N25" s="10">
        <v>0</v>
      </c>
      <c r="O25" s="6" t="e">
        <f t="shared" si="2"/>
        <v>#REF!</v>
      </c>
    </row>
    <row r="26" spans="1:15" ht="18.75">
      <c r="A26" s="4">
        <v>21</v>
      </c>
      <c r="B26" s="5" t="s">
        <v>65</v>
      </c>
      <c r="C26" s="28" t="s">
        <v>112</v>
      </c>
      <c r="D26" s="7">
        <v>30</v>
      </c>
      <c r="E26" s="8">
        <v>24</v>
      </c>
      <c r="F26" s="4">
        <v>0</v>
      </c>
      <c r="G26" s="4">
        <v>4</v>
      </c>
      <c r="H26" s="4">
        <v>2</v>
      </c>
      <c r="I26" s="9">
        <f t="shared" si="0"/>
        <v>30</v>
      </c>
      <c r="J26" s="4">
        <v>0</v>
      </c>
      <c r="K26" s="17" t="e">
        <f>#REF!/D26*I26</f>
        <v>#REF!</v>
      </c>
      <c r="L26" s="6">
        <v>0</v>
      </c>
      <c r="M26" s="9">
        <v>0</v>
      </c>
      <c r="N26" s="10">
        <v>0</v>
      </c>
      <c r="O26" s="6" t="e">
        <f t="shared" si="2"/>
        <v>#REF!</v>
      </c>
    </row>
    <row r="27" spans="1:15" ht="18.75">
      <c r="A27" s="4">
        <v>22</v>
      </c>
      <c r="B27" s="5" t="s">
        <v>53</v>
      </c>
      <c r="C27" s="28" t="s">
        <v>113</v>
      </c>
      <c r="D27" s="7">
        <v>30</v>
      </c>
      <c r="E27" s="8">
        <v>24</v>
      </c>
      <c r="F27" s="4">
        <v>0</v>
      </c>
      <c r="G27" s="4">
        <v>4</v>
      </c>
      <c r="H27" s="4">
        <v>2</v>
      </c>
      <c r="I27" s="9">
        <f t="shared" si="0"/>
        <v>30</v>
      </c>
      <c r="J27" s="4">
        <v>0</v>
      </c>
      <c r="K27" s="17" t="e">
        <f>#REF!/D27*I27</f>
        <v>#REF!</v>
      </c>
      <c r="L27" s="6">
        <v>0</v>
      </c>
      <c r="M27" s="9">
        <v>0</v>
      </c>
      <c r="N27" s="10">
        <v>0</v>
      </c>
      <c r="O27" s="6" t="e">
        <f t="shared" si="2"/>
        <v>#REF!</v>
      </c>
    </row>
    <row r="28" spans="1:15" ht="18.75">
      <c r="A28" s="4">
        <v>23</v>
      </c>
      <c r="B28" s="5" t="s">
        <v>21</v>
      </c>
      <c r="C28" s="28" t="s">
        <v>115</v>
      </c>
      <c r="D28" s="7">
        <v>30</v>
      </c>
      <c r="E28" s="8">
        <v>22</v>
      </c>
      <c r="F28" s="4">
        <v>2</v>
      </c>
      <c r="G28" s="4">
        <v>4</v>
      </c>
      <c r="H28" s="4">
        <v>2</v>
      </c>
      <c r="I28" s="9">
        <f t="shared" si="0"/>
        <v>30</v>
      </c>
      <c r="J28" s="4">
        <v>0</v>
      </c>
      <c r="K28" s="17" t="e">
        <f>#REF!/D28*I28</f>
        <v>#REF!</v>
      </c>
      <c r="L28" s="6">
        <v>0</v>
      </c>
      <c r="M28" s="9">
        <v>0</v>
      </c>
      <c r="N28" s="10">
        <v>0</v>
      </c>
      <c r="O28" s="6" t="e">
        <f t="shared" si="2"/>
        <v>#REF!</v>
      </c>
    </row>
    <row r="29" spans="1:15" ht="18.75">
      <c r="A29" s="4">
        <v>24</v>
      </c>
      <c r="B29" s="5" t="s">
        <v>22</v>
      </c>
      <c r="C29" s="28" t="s">
        <v>116</v>
      </c>
      <c r="D29" s="7">
        <v>30</v>
      </c>
      <c r="E29" s="8">
        <v>23</v>
      </c>
      <c r="F29" s="4">
        <v>1</v>
      </c>
      <c r="G29" s="4">
        <v>4</v>
      </c>
      <c r="H29" s="4">
        <v>2</v>
      </c>
      <c r="I29" s="9">
        <f t="shared" si="0"/>
        <v>30</v>
      </c>
      <c r="J29" s="4">
        <v>0</v>
      </c>
      <c r="K29" s="17" t="e">
        <f>#REF!/D29*I29</f>
        <v>#REF!</v>
      </c>
      <c r="L29" s="6">
        <v>0</v>
      </c>
      <c r="M29" s="9">
        <v>0</v>
      </c>
      <c r="N29" s="10">
        <v>0</v>
      </c>
      <c r="O29" s="6" t="e">
        <f t="shared" si="2"/>
        <v>#REF!</v>
      </c>
    </row>
    <row r="30" spans="1:15" ht="18.75">
      <c r="A30" s="4">
        <v>25</v>
      </c>
      <c r="B30" s="5" t="s">
        <v>60</v>
      </c>
      <c r="C30" s="28" t="s">
        <v>105</v>
      </c>
      <c r="D30" s="7">
        <v>30</v>
      </c>
      <c r="E30" s="8">
        <v>21</v>
      </c>
      <c r="F30" s="4">
        <v>3</v>
      </c>
      <c r="G30" s="4">
        <v>4</v>
      </c>
      <c r="H30" s="4">
        <v>2</v>
      </c>
      <c r="I30" s="9">
        <f t="shared" si="0"/>
        <v>30</v>
      </c>
      <c r="J30" s="4">
        <v>0</v>
      </c>
      <c r="K30" s="17" t="e">
        <f>#REF!/D30*I30</f>
        <v>#REF!</v>
      </c>
      <c r="L30" s="6">
        <v>0</v>
      </c>
      <c r="M30" s="9">
        <v>0</v>
      </c>
      <c r="N30" s="10">
        <v>0</v>
      </c>
      <c r="O30" s="6" t="e">
        <f t="shared" si="2"/>
        <v>#REF!</v>
      </c>
    </row>
    <row r="31" spans="1:15" ht="18.75">
      <c r="A31" s="4">
        <v>26</v>
      </c>
      <c r="B31" s="5" t="s">
        <v>70</v>
      </c>
      <c r="C31" s="28" t="s">
        <v>108</v>
      </c>
      <c r="D31" s="7">
        <v>30</v>
      </c>
      <c r="E31" s="8">
        <v>21</v>
      </c>
      <c r="F31" s="4">
        <v>3</v>
      </c>
      <c r="G31" s="4">
        <v>4</v>
      </c>
      <c r="H31" s="4">
        <v>2</v>
      </c>
      <c r="I31" s="9">
        <f t="shared" si="0"/>
        <v>30</v>
      </c>
      <c r="J31" s="4">
        <v>0</v>
      </c>
      <c r="K31" s="17" t="e">
        <f>#REF!/D31*I31</f>
        <v>#REF!</v>
      </c>
      <c r="L31" s="6">
        <v>0</v>
      </c>
      <c r="M31" s="9">
        <v>0</v>
      </c>
      <c r="N31" s="10">
        <v>0</v>
      </c>
      <c r="O31" s="6" t="e">
        <f t="shared" si="2"/>
        <v>#REF!</v>
      </c>
    </row>
    <row r="32" spans="1:15" ht="18.75">
      <c r="A32" s="4">
        <v>27</v>
      </c>
      <c r="B32" s="5" t="s">
        <v>51</v>
      </c>
      <c r="C32" s="28" t="s">
        <v>150</v>
      </c>
      <c r="D32" s="7">
        <v>30</v>
      </c>
      <c r="E32" s="8">
        <v>24</v>
      </c>
      <c r="F32" s="4">
        <v>0</v>
      </c>
      <c r="G32" s="4">
        <v>4</v>
      </c>
      <c r="H32" s="4">
        <v>2</v>
      </c>
      <c r="I32" s="9">
        <f t="shared" si="0"/>
        <v>30</v>
      </c>
      <c r="J32" s="4">
        <v>0</v>
      </c>
      <c r="K32" s="17" t="e">
        <f>#REF!/D32*I32</f>
        <v>#REF!</v>
      </c>
      <c r="L32" s="6">
        <v>0</v>
      </c>
      <c r="M32" s="9">
        <v>0</v>
      </c>
      <c r="N32" s="10">
        <v>0</v>
      </c>
      <c r="O32" s="6" t="e">
        <f t="shared" si="2"/>
        <v>#REF!</v>
      </c>
    </row>
    <row r="33" spans="1:15" ht="18.75">
      <c r="A33" s="4">
        <v>28</v>
      </c>
      <c r="B33" s="5" t="s">
        <v>28</v>
      </c>
      <c r="C33" s="28" t="s">
        <v>151</v>
      </c>
      <c r="D33" s="7">
        <v>30</v>
      </c>
      <c r="E33" s="8">
        <v>24</v>
      </c>
      <c r="F33" s="4">
        <v>0</v>
      </c>
      <c r="G33" s="4">
        <v>4</v>
      </c>
      <c r="H33" s="4">
        <v>2</v>
      </c>
      <c r="I33" s="9">
        <f t="shared" si="0"/>
        <v>30</v>
      </c>
      <c r="J33" s="4">
        <v>0</v>
      </c>
      <c r="K33" s="17" t="e">
        <f>#REF!/D33*I33</f>
        <v>#REF!</v>
      </c>
      <c r="L33" s="6">
        <v>0</v>
      </c>
      <c r="M33" s="9">
        <v>0</v>
      </c>
      <c r="N33" s="10">
        <v>0</v>
      </c>
      <c r="O33" s="6" t="e">
        <f t="shared" si="2"/>
        <v>#REF!</v>
      </c>
    </row>
    <row r="34" spans="1:15" ht="18.75">
      <c r="A34" s="4">
        <v>29</v>
      </c>
      <c r="B34" s="5" t="s">
        <v>44</v>
      </c>
      <c r="C34" s="28" t="s">
        <v>105</v>
      </c>
      <c r="D34" s="7">
        <v>30</v>
      </c>
      <c r="E34" s="8">
        <v>23</v>
      </c>
      <c r="F34" s="4">
        <v>1</v>
      </c>
      <c r="G34" s="4">
        <v>4</v>
      </c>
      <c r="H34" s="4">
        <v>2</v>
      </c>
      <c r="I34" s="9">
        <f t="shared" si="0"/>
        <v>30</v>
      </c>
      <c r="J34" s="4">
        <v>0</v>
      </c>
      <c r="K34" s="17" t="e">
        <f>#REF!/D34*I34</f>
        <v>#REF!</v>
      </c>
      <c r="L34" s="6">
        <v>0</v>
      </c>
      <c r="M34" s="9">
        <v>0</v>
      </c>
      <c r="N34" s="10">
        <v>0</v>
      </c>
      <c r="O34" s="6" t="e">
        <f t="shared" si="2"/>
        <v>#REF!</v>
      </c>
    </row>
    <row r="35" spans="1:15" ht="18.75">
      <c r="A35" s="4">
        <v>30</v>
      </c>
      <c r="B35" s="5" t="s">
        <v>61</v>
      </c>
      <c r="C35" s="28" t="s">
        <v>106</v>
      </c>
      <c r="D35" s="7">
        <v>30</v>
      </c>
      <c r="E35" s="8">
        <v>24</v>
      </c>
      <c r="F35" s="4">
        <v>0</v>
      </c>
      <c r="G35" s="4">
        <v>4</v>
      </c>
      <c r="H35" s="4">
        <v>2</v>
      </c>
      <c r="I35" s="9">
        <f t="shared" si="0"/>
        <v>30</v>
      </c>
      <c r="J35" s="4">
        <v>0</v>
      </c>
      <c r="K35" s="17" t="e">
        <f>#REF!/D35*I35</f>
        <v>#REF!</v>
      </c>
      <c r="L35" s="6">
        <v>0</v>
      </c>
      <c r="M35" s="9">
        <v>0</v>
      </c>
      <c r="N35" s="10">
        <v>0</v>
      </c>
      <c r="O35" s="6" t="e">
        <f t="shared" si="2"/>
        <v>#REF!</v>
      </c>
    </row>
    <row r="36" spans="1:15" ht="18.75">
      <c r="A36" s="4">
        <v>31</v>
      </c>
      <c r="B36" s="5" t="s">
        <v>52</v>
      </c>
      <c r="C36" s="28" t="s">
        <v>108</v>
      </c>
      <c r="D36" s="7">
        <v>30</v>
      </c>
      <c r="E36" s="8">
        <v>23</v>
      </c>
      <c r="F36" s="4">
        <v>1</v>
      </c>
      <c r="G36" s="4">
        <v>4</v>
      </c>
      <c r="H36" s="4">
        <v>2</v>
      </c>
      <c r="I36" s="9">
        <f t="shared" si="0"/>
        <v>30</v>
      </c>
      <c r="J36" s="4">
        <v>0</v>
      </c>
      <c r="K36" s="17" t="e">
        <f>#REF!/D36*I36</f>
        <v>#REF!</v>
      </c>
      <c r="L36" s="6">
        <v>0</v>
      </c>
      <c r="M36" s="9">
        <v>0</v>
      </c>
      <c r="N36" s="10">
        <v>0</v>
      </c>
      <c r="O36" s="6" t="e">
        <f t="shared" si="2"/>
        <v>#REF!</v>
      </c>
    </row>
    <row r="37" spans="1:15" ht="18.75">
      <c r="A37" s="4">
        <v>32</v>
      </c>
      <c r="B37" s="5" t="s">
        <v>31</v>
      </c>
      <c r="C37" s="28" t="s">
        <v>110</v>
      </c>
      <c r="D37" s="7">
        <v>30</v>
      </c>
      <c r="E37" s="8">
        <v>23</v>
      </c>
      <c r="F37" s="4">
        <v>1</v>
      </c>
      <c r="G37" s="4">
        <v>4</v>
      </c>
      <c r="H37" s="4">
        <v>2</v>
      </c>
      <c r="I37" s="9">
        <f t="shared" si="0"/>
        <v>30</v>
      </c>
      <c r="J37" s="4">
        <v>0</v>
      </c>
      <c r="K37" s="17" t="e">
        <f>#REF!/D37*I37</f>
        <v>#REF!</v>
      </c>
      <c r="L37" s="6">
        <v>0</v>
      </c>
      <c r="M37" s="9">
        <v>0</v>
      </c>
      <c r="N37" s="10">
        <v>0</v>
      </c>
      <c r="O37" s="6" t="e">
        <f t="shared" si="2"/>
        <v>#REF!</v>
      </c>
    </row>
    <row r="38" spans="1:15" ht="18.75">
      <c r="A38" s="4">
        <v>33</v>
      </c>
      <c r="B38" s="5" t="s">
        <v>29</v>
      </c>
      <c r="C38" s="28" t="s">
        <v>121</v>
      </c>
      <c r="D38" s="7">
        <v>30</v>
      </c>
      <c r="E38" s="8">
        <v>24</v>
      </c>
      <c r="F38" s="4">
        <v>0</v>
      </c>
      <c r="G38" s="4">
        <v>4</v>
      </c>
      <c r="H38" s="4">
        <v>2</v>
      </c>
      <c r="I38" s="9">
        <f t="shared" si="0"/>
        <v>30</v>
      </c>
      <c r="J38" s="4">
        <v>0</v>
      </c>
      <c r="K38" s="17" t="e">
        <f>#REF!/D38*I38</f>
        <v>#REF!</v>
      </c>
      <c r="L38" s="6">
        <v>0</v>
      </c>
      <c r="M38" s="9">
        <v>0</v>
      </c>
      <c r="N38" s="10">
        <v>0</v>
      </c>
      <c r="O38" s="6" t="e">
        <f t="shared" si="2"/>
        <v>#REF!</v>
      </c>
    </row>
    <row r="39" spans="1:15" ht="18.75">
      <c r="A39" s="4">
        <v>34</v>
      </c>
      <c r="B39" s="5" t="s">
        <v>30</v>
      </c>
      <c r="C39" s="28" t="s">
        <v>121</v>
      </c>
      <c r="D39" s="7">
        <v>30</v>
      </c>
      <c r="E39" s="8">
        <v>24</v>
      </c>
      <c r="F39" s="4">
        <v>0</v>
      </c>
      <c r="G39" s="4">
        <v>4</v>
      </c>
      <c r="H39" s="4">
        <v>2</v>
      </c>
      <c r="I39" s="9">
        <f t="shared" si="0"/>
        <v>30</v>
      </c>
      <c r="J39" s="4">
        <v>0</v>
      </c>
      <c r="K39" s="17" t="e">
        <f>#REF!/D39*I39</f>
        <v>#REF!</v>
      </c>
      <c r="L39" s="6">
        <v>0</v>
      </c>
      <c r="M39" s="9">
        <v>0</v>
      </c>
      <c r="N39" s="10">
        <v>0</v>
      </c>
      <c r="O39" s="6" t="e">
        <f t="shared" si="2"/>
        <v>#REF!</v>
      </c>
    </row>
    <row r="40" spans="1:15" ht="18.75">
      <c r="A40" s="4">
        <v>35</v>
      </c>
      <c r="B40" s="5" t="s">
        <v>45</v>
      </c>
      <c r="C40" s="28" t="s">
        <v>108</v>
      </c>
      <c r="D40" s="7">
        <v>30</v>
      </c>
      <c r="E40" s="8">
        <v>24</v>
      </c>
      <c r="F40" s="4">
        <v>0</v>
      </c>
      <c r="G40" s="4">
        <v>4</v>
      </c>
      <c r="H40" s="4">
        <v>2</v>
      </c>
      <c r="I40" s="9">
        <f t="shared" si="0"/>
        <v>30</v>
      </c>
      <c r="J40" s="4">
        <v>0</v>
      </c>
      <c r="K40" s="17" t="e">
        <f>#REF!/D40*I40</f>
        <v>#REF!</v>
      </c>
      <c r="L40" s="6">
        <v>0</v>
      </c>
      <c r="M40" s="9">
        <v>0</v>
      </c>
      <c r="N40" s="10">
        <v>0</v>
      </c>
      <c r="O40" s="6" t="e">
        <f t="shared" si="2"/>
        <v>#REF!</v>
      </c>
    </row>
    <row r="41" spans="1:15" ht="18.75">
      <c r="A41" s="4">
        <v>36</v>
      </c>
      <c r="B41" s="5" t="s">
        <v>59</v>
      </c>
      <c r="C41" s="28" t="s">
        <v>125</v>
      </c>
      <c r="D41" s="7">
        <v>30</v>
      </c>
      <c r="E41" s="8">
        <v>24</v>
      </c>
      <c r="F41" s="4">
        <v>0</v>
      </c>
      <c r="G41" s="4">
        <v>4</v>
      </c>
      <c r="H41" s="4">
        <v>2</v>
      </c>
      <c r="I41" s="9">
        <f t="shared" si="0"/>
        <v>30</v>
      </c>
      <c r="J41" s="4">
        <v>0</v>
      </c>
      <c r="K41" s="17" t="e">
        <f>#REF!/D41*I41</f>
        <v>#REF!</v>
      </c>
      <c r="L41" s="6">
        <v>0</v>
      </c>
      <c r="M41" s="9">
        <v>0</v>
      </c>
      <c r="N41" s="10">
        <v>0</v>
      </c>
      <c r="O41" s="6" t="e">
        <f t="shared" si="2"/>
        <v>#REF!</v>
      </c>
    </row>
    <row r="42" spans="1:15" ht="18.75">
      <c r="A42" s="4">
        <v>37</v>
      </c>
      <c r="B42" s="5" t="s">
        <v>64</v>
      </c>
      <c r="C42" s="28" t="s">
        <v>113</v>
      </c>
      <c r="D42" s="7">
        <v>30</v>
      </c>
      <c r="E42" s="8">
        <v>24</v>
      </c>
      <c r="F42" s="4">
        <v>0</v>
      </c>
      <c r="G42" s="4">
        <v>4</v>
      </c>
      <c r="H42" s="4">
        <v>2</v>
      </c>
      <c r="I42" s="9">
        <f t="shared" si="0"/>
        <v>30</v>
      </c>
      <c r="J42" s="4">
        <v>0</v>
      </c>
      <c r="K42" s="17" t="e">
        <f>#REF!/D42*I42</f>
        <v>#REF!</v>
      </c>
      <c r="L42" s="6">
        <v>0</v>
      </c>
      <c r="M42" s="9">
        <v>0</v>
      </c>
      <c r="N42" s="10">
        <v>0</v>
      </c>
      <c r="O42" s="6" t="e">
        <f t="shared" si="2"/>
        <v>#REF!</v>
      </c>
    </row>
    <row r="43" spans="1:15" ht="18.75">
      <c r="A43" s="4">
        <v>38</v>
      </c>
      <c r="B43" s="5" t="s">
        <v>47</v>
      </c>
      <c r="C43" s="28" t="s">
        <v>105</v>
      </c>
      <c r="D43" s="7">
        <v>30</v>
      </c>
      <c r="E43" s="8">
        <v>24</v>
      </c>
      <c r="F43" s="4">
        <v>0</v>
      </c>
      <c r="G43" s="4">
        <v>4</v>
      </c>
      <c r="H43" s="4">
        <v>2</v>
      </c>
      <c r="I43" s="9">
        <f t="shared" si="0"/>
        <v>30</v>
      </c>
      <c r="J43" s="4">
        <v>0</v>
      </c>
      <c r="K43" s="17" t="e">
        <f>#REF!/D43*I43</f>
        <v>#REF!</v>
      </c>
      <c r="L43" s="6">
        <v>0</v>
      </c>
      <c r="M43" s="9">
        <v>0</v>
      </c>
      <c r="N43" s="10">
        <v>0</v>
      </c>
      <c r="O43" s="6" t="e">
        <f t="shared" si="2"/>
        <v>#REF!</v>
      </c>
    </row>
    <row r="44" spans="1:15" ht="18.75">
      <c r="A44" s="4">
        <v>39</v>
      </c>
      <c r="B44" s="5" t="s">
        <v>35</v>
      </c>
      <c r="C44" s="28" t="s">
        <v>105</v>
      </c>
      <c r="D44" s="7">
        <v>30</v>
      </c>
      <c r="E44" s="8">
        <v>24</v>
      </c>
      <c r="F44" s="4">
        <v>0</v>
      </c>
      <c r="G44" s="4">
        <v>4</v>
      </c>
      <c r="H44" s="4">
        <v>2</v>
      </c>
      <c r="I44" s="9">
        <f t="shared" si="0"/>
        <v>30</v>
      </c>
      <c r="J44" s="4">
        <v>0</v>
      </c>
      <c r="K44" s="17" t="e">
        <f>#REF!/D44*I44</f>
        <v>#REF!</v>
      </c>
      <c r="L44" s="6">
        <v>0</v>
      </c>
      <c r="M44" s="9">
        <v>0</v>
      </c>
      <c r="N44" s="10">
        <v>0</v>
      </c>
      <c r="O44" s="6" t="e">
        <f t="shared" si="2"/>
        <v>#REF!</v>
      </c>
    </row>
    <row r="45" spans="1:15" ht="18.75">
      <c r="A45" s="4">
        <v>40</v>
      </c>
      <c r="B45" s="5" t="s">
        <v>62</v>
      </c>
      <c r="C45" s="28" t="s">
        <v>105</v>
      </c>
      <c r="D45" s="7">
        <v>30</v>
      </c>
      <c r="E45" s="8">
        <v>24</v>
      </c>
      <c r="F45" s="4">
        <v>0</v>
      </c>
      <c r="G45" s="4">
        <v>4</v>
      </c>
      <c r="H45" s="4">
        <v>2</v>
      </c>
      <c r="I45" s="9">
        <f t="shared" si="0"/>
        <v>30</v>
      </c>
      <c r="J45" s="4">
        <v>0</v>
      </c>
      <c r="K45" s="17" t="e">
        <f>#REF!/D45*I45</f>
        <v>#REF!</v>
      </c>
      <c r="L45" s="6">
        <v>0</v>
      </c>
      <c r="M45" s="9">
        <v>0</v>
      </c>
      <c r="N45" s="10">
        <v>0</v>
      </c>
      <c r="O45" s="6" t="e">
        <f t="shared" si="2"/>
        <v>#REF!</v>
      </c>
    </row>
    <row r="46" spans="1:15" ht="18.75">
      <c r="A46" s="4">
        <v>41</v>
      </c>
      <c r="B46" s="5" t="s">
        <v>32</v>
      </c>
      <c r="C46" s="28" t="s">
        <v>122</v>
      </c>
      <c r="D46" s="7">
        <v>30</v>
      </c>
      <c r="E46" s="8">
        <v>24</v>
      </c>
      <c r="F46" s="4">
        <v>0</v>
      </c>
      <c r="G46" s="4">
        <v>4</v>
      </c>
      <c r="H46" s="4">
        <v>2</v>
      </c>
      <c r="I46" s="9">
        <f t="shared" si="0"/>
        <v>30</v>
      </c>
      <c r="J46" s="4">
        <v>0</v>
      </c>
      <c r="K46" s="17" t="e">
        <f>#REF!/D46*I46</f>
        <v>#REF!</v>
      </c>
      <c r="L46" s="6">
        <v>0</v>
      </c>
      <c r="M46" s="9">
        <v>0</v>
      </c>
      <c r="N46" s="10">
        <v>0</v>
      </c>
      <c r="O46" s="6" t="e">
        <f t="shared" si="2"/>
        <v>#REF!</v>
      </c>
    </row>
    <row r="47" spans="1:15" ht="18.75">
      <c r="A47" s="4">
        <v>42</v>
      </c>
      <c r="B47" s="5" t="s">
        <v>48</v>
      </c>
      <c r="C47" s="28" t="s">
        <v>105</v>
      </c>
      <c r="D47" s="7">
        <v>30</v>
      </c>
      <c r="E47" s="8">
        <v>24</v>
      </c>
      <c r="F47" s="4">
        <v>0</v>
      </c>
      <c r="G47" s="4">
        <v>4</v>
      </c>
      <c r="H47" s="4">
        <v>2</v>
      </c>
      <c r="I47" s="9">
        <f t="shared" si="0"/>
        <v>30</v>
      </c>
      <c r="J47" s="4">
        <v>0</v>
      </c>
      <c r="K47" s="17" t="e">
        <f>#REF!/D47*I47</f>
        <v>#REF!</v>
      </c>
      <c r="L47" s="6">
        <v>0</v>
      </c>
      <c r="M47" s="9">
        <v>0</v>
      </c>
      <c r="N47" s="10">
        <v>0</v>
      </c>
      <c r="O47" s="6" t="e">
        <f t="shared" si="2"/>
        <v>#REF!</v>
      </c>
    </row>
    <row r="48" spans="1:15" ht="18.75">
      <c r="A48" s="4">
        <v>43</v>
      </c>
      <c r="B48" s="5" t="s">
        <v>33</v>
      </c>
      <c r="C48" s="28" t="s">
        <v>114</v>
      </c>
      <c r="D48" s="7">
        <v>30</v>
      </c>
      <c r="E48" s="8">
        <v>22</v>
      </c>
      <c r="F48" s="4">
        <v>2</v>
      </c>
      <c r="G48" s="4">
        <v>4</v>
      </c>
      <c r="H48" s="4">
        <v>2</v>
      </c>
      <c r="I48" s="9">
        <f t="shared" si="0"/>
        <v>30</v>
      </c>
      <c r="J48" s="4">
        <v>0</v>
      </c>
      <c r="K48" s="17" t="e">
        <f>#REF!/D48*I48</f>
        <v>#REF!</v>
      </c>
      <c r="L48" s="6">
        <v>0</v>
      </c>
      <c r="M48" s="9">
        <v>0</v>
      </c>
      <c r="N48" s="10">
        <v>0</v>
      </c>
      <c r="O48" s="6" t="e">
        <f t="shared" si="2"/>
        <v>#REF!</v>
      </c>
    </row>
    <row r="49" spans="1:15" ht="18.75">
      <c r="A49" s="4">
        <v>44</v>
      </c>
      <c r="B49" s="5" t="s">
        <v>57</v>
      </c>
      <c r="C49" s="28" t="s">
        <v>117</v>
      </c>
      <c r="D49" s="7">
        <v>30</v>
      </c>
      <c r="E49" s="8">
        <v>24</v>
      </c>
      <c r="F49" s="4">
        <v>0</v>
      </c>
      <c r="G49" s="4">
        <v>4</v>
      </c>
      <c r="H49" s="4">
        <v>2</v>
      </c>
      <c r="I49" s="9">
        <f t="shared" si="0"/>
        <v>30</v>
      </c>
      <c r="J49" s="4">
        <v>0</v>
      </c>
      <c r="K49" s="17" t="e">
        <f>#REF!/D49*I49</f>
        <v>#REF!</v>
      </c>
      <c r="L49" s="6">
        <v>0</v>
      </c>
      <c r="M49" s="9">
        <v>0</v>
      </c>
      <c r="N49" s="10">
        <v>0</v>
      </c>
      <c r="O49" s="6" t="e">
        <f t="shared" si="2"/>
        <v>#REF!</v>
      </c>
    </row>
    <row r="50" spans="1:15" ht="18.75">
      <c r="A50" s="4">
        <v>45</v>
      </c>
      <c r="B50" s="5" t="s">
        <v>46</v>
      </c>
      <c r="C50" s="28" t="s">
        <v>126</v>
      </c>
      <c r="D50" s="7">
        <v>30</v>
      </c>
      <c r="E50" s="8">
        <v>22</v>
      </c>
      <c r="F50" s="4">
        <v>2</v>
      </c>
      <c r="G50" s="4">
        <v>4</v>
      </c>
      <c r="H50" s="4">
        <v>2</v>
      </c>
      <c r="I50" s="9">
        <f t="shared" si="0"/>
        <v>30</v>
      </c>
      <c r="J50" s="4">
        <v>0</v>
      </c>
      <c r="K50" s="17" t="e">
        <f>#REF!/D50*I50</f>
        <v>#REF!</v>
      </c>
      <c r="L50" s="6">
        <v>0</v>
      </c>
      <c r="M50" s="9">
        <v>0</v>
      </c>
      <c r="N50" s="10">
        <v>0</v>
      </c>
      <c r="O50" s="6" t="e">
        <f t="shared" si="2"/>
        <v>#REF!</v>
      </c>
    </row>
    <row r="51" spans="1:15" ht="18.75">
      <c r="A51" s="4">
        <v>46</v>
      </c>
      <c r="B51" s="5" t="s">
        <v>38</v>
      </c>
      <c r="C51" s="28" t="s">
        <v>127</v>
      </c>
      <c r="D51" s="7">
        <v>30</v>
      </c>
      <c r="E51" s="8">
        <v>24</v>
      </c>
      <c r="F51" s="4">
        <v>0</v>
      </c>
      <c r="G51" s="4">
        <v>4</v>
      </c>
      <c r="H51" s="4">
        <v>2</v>
      </c>
      <c r="I51" s="9">
        <f t="shared" si="0"/>
        <v>30</v>
      </c>
      <c r="J51" s="4">
        <v>0</v>
      </c>
      <c r="K51" s="17" t="e">
        <f>#REF!/D51*I51</f>
        <v>#REF!</v>
      </c>
      <c r="L51" s="6">
        <v>0</v>
      </c>
      <c r="M51" s="9">
        <v>0</v>
      </c>
      <c r="N51" s="10">
        <v>0</v>
      </c>
      <c r="O51" s="6" t="e">
        <f t="shared" si="2"/>
        <v>#REF!</v>
      </c>
    </row>
    <row r="52" spans="1:15" ht="18.75">
      <c r="A52" s="4">
        <v>47</v>
      </c>
      <c r="B52" s="5" t="s">
        <v>63</v>
      </c>
      <c r="C52" s="28" t="s">
        <v>109</v>
      </c>
      <c r="D52" s="7">
        <v>30</v>
      </c>
      <c r="E52" s="8">
        <v>22</v>
      </c>
      <c r="F52" s="4">
        <v>2</v>
      </c>
      <c r="G52" s="4">
        <v>4</v>
      </c>
      <c r="H52" s="4">
        <v>2</v>
      </c>
      <c r="I52" s="9">
        <f t="shared" si="0"/>
        <v>30</v>
      </c>
      <c r="J52" s="4">
        <v>0</v>
      </c>
      <c r="K52" s="17" t="e">
        <f>#REF!/D52*I52</f>
        <v>#REF!</v>
      </c>
      <c r="L52" s="6">
        <v>0</v>
      </c>
      <c r="M52" s="9">
        <v>0</v>
      </c>
      <c r="N52" s="10">
        <v>0</v>
      </c>
      <c r="O52" s="6" t="e">
        <f t="shared" si="2"/>
        <v>#REF!</v>
      </c>
    </row>
    <row r="53" spans="1:15" ht="18.75">
      <c r="A53" s="4">
        <v>48</v>
      </c>
      <c r="B53" s="5" t="s">
        <v>58</v>
      </c>
      <c r="C53" s="28" t="s">
        <v>113</v>
      </c>
      <c r="D53" s="7">
        <v>30</v>
      </c>
      <c r="E53" s="8">
        <v>24</v>
      </c>
      <c r="F53" s="4">
        <v>0</v>
      </c>
      <c r="G53" s="4">
        <v>4</v>
      </c>
      <c r="H53" s="4">
        <v>2</v>
      </c>
      <c r="I53" s="9">
        <f t="shared" si="0"/>
        <v>30</v>
      </c>
      <c r="J53" s="4">
        <v>0</v>
      </c>
      <c r="K53" s="17" t="e">
        <f>#REF!/D53*I53</f>
        <v>#REF!</v>
      </c>
      <c r="L53" s="6">
        <v>0</v>
      </c>
      <c r="M53" s="9">
        <v>0</v>
      </c>
      <c r="N53" s="10">
        <v>0</v>
      </c>
      <c r="O53" s="6" t="e">
        <f t="shared" si="2"/>
        <v>#REF!</v>
      </c>
    </row>
    <row r="54" spans="1:15" ht="18.75">
      <c r="A54" s="4">
        <v>49</v>
      </c>
      <c r="B54" s="5" t="s">
        <v>37</v>
      </c>
      <c r="C54" s="28" t="s">
        <v>110</v>
      </c>
      <c r="D54" s="7">
        <v>30</v>
      </c>
      <c r="E54" s="8">
        <v>16</v>
      </c>
      <c r="F54" s="4">
        <v>8</v>
      </c>
      <c r="G54" s="4">
        <v>4</v>
      </c>
      <c r="H54" s="4">
        <v>2</v>
      </c>
      <c r="I54" s="9">
        <f t="shared" si="0"/>
        <v>30</v>
      </c>
      <c r="J54" s="4">
        <v>0</v>
      </c>
      <c r="K54" s="17" t="e">
        <f>#REF!/D54*I54</f>
        <v>#REF!</v>
      </c>
      <c r="L54" s="6">
        <v>0</v>
      </c>
      <c r="M54" s="9">
        <v>0</v>
      </c>
      <c r="N54" s="10">
        <v>0</v>
      </c>
      <c r="O54" s="6" t="e">
        <f t="shared" si="2"/>
        <v>#REF!</v>
      </c>
    </row>
    <row r="55" spans="1:15" ht="18.75">
      <c r="A55" s="4">
        <v>50</v>
      </c>
      <c r="B55" s="5" t="s">
        <v>18</v>
      </c>
      <c r="C55" s="28" t="s">
        <v>105</v>
      </c>
      <c r="D55" s="7">
        <v>30</v>
      </c>
      <c r="E55" s="8">
        <v>22</v>
      </c>
      <c r="F55" s="4">
        <v>2</v>
      </c>
      <c r="G55" s="4">
        <v>4</v>
      </c>
      <c r="H55" s="4">
        <v>2</v>
      </c>
      <c r="I55" s="9">
        <f t="shared" si="0"/>
        <v>30</v>
      </c>
      <c r="J55" s="4">
        <v>0</v>
      </c>
      <c r="K55" s="17" t="e">
        <f>#REF!/D55*I55</f>
        <v>#REF!</v>
      </c>
      <c r="L55" s="6">
        <v>0</v>
      </c>
      <c r="M55" s="9">
        <v>0</v>
      </c>
      <c r="N55" s="10">
        <v>0</v>
      </c>
      <c r="O55" s="6" t="e">
        <f t="shared" si="2"/>
        <v>#REF!</v>
      </c>
    </row>
    <row r="56" spans="1:15" ht="18.75">
      <c r="A56" s="4">
        <v>51</v>
      </c>
      <c r="B56" s="5" t="s">
        <v>67</v>
      </c>
      <c r="C56" s="28" t="s">
        <v>128</v>
      </c>
      <c r="D56" s="7">
        <v>30</v>
      </c>
      <c r="E56" s="8">
        <v>22</v>
      </c>
      <c r="F56" s="4">
        <v>2</v>
      </c>
      <c r="G56" s="4">
        <v>4</v>
      </c>
      <c r="H56" s="4">
        <v>2</v>
      </c>
      <c r="I56" s="9">
        <f t="shared" si="0"/>
        <v>30</v>
      </c>
      <c r="J56" s="4">
        <v>0</v>
      </c>
      <c r="K56" s="17" t="e">
        <f>#REF!/D56*I56</f>
        <v>#REF!</v>
      </c>
      <c r="L56" s="6">
        <v>0</v>
      </c>
      <c r="M56" s="9">
        <v>0</v>
      </c>
      <c r="N56" s="10">
        <v>0</v>
      </c>
      <c r="O56" s="6" t="e">
        <f t="shared" si="2"/>
        <v>#REF!</v>
      </c>
    </row>
    <row r="57" spans="1:15" ht="18.75">
      <c r="A57" s="4">
        <v>52</v>
      </c>
      <c r="B57" s="5" t="s">
        <v>68</v>
      </c>
      <c r="C57" s="28" t="s">
        <v>118</v>
      </c>
      <c r="D57" s="7">
        <v>30</v>
      </c>
      <c r="E57" s="8">
        <v>23</v>
      </c>
      <c r="F57" s="4">
        <v>1</v>
      </c>
      <c r="G57" s="4">
        <v>4</v>
      </c>
      <c r="H57" s="4">
        <v>2</v>
      </c>
      <c r="I57" s="9">
        <f t="shared" si="0"/>
        <v>30</v>
      </c>
      <c r="J57" s="4">
        <v>0</v>
      </c>
      <c r="K57" s="17" t="e">
        <f>#REF!/D57*I57</f>
        <v>#REF!</v>
      </c>
      <c r="L57" s="6">
        <v>0</v>
      </c>
      <c r="M57" s="9">
        <v>0</v>
      </c>
      <c r="N57" s="10">
        <v>0</v>
      </c>
      <c r="O57" s="6" t="e">
        <f t="shared" si="2"/>
        <v>#REF!</v>
      </c>
    </row>
    <row r="58" spans="1:15" ht="18.75">
      <c r="A58" s="4">
        <v>53</v>
      </c>
      <c r="B58" s="5" t="s">
        <v>69</v>
      </c>
      <c r="C58" s="28" t="s">
        <v>106</v>
      </c>
      <c r="D58" s="7">
        <v>30</v>
      </c>
      <c r="E58" s="8">
        <v>20</v>
      </c>
      <c r="F58" s="4">
        <v>4</v>
      </c>
      <c r="G58" s="4">
        <v>4</v>
      </c>
      <c r="H58" s="4">
        <v>2</v>
      </c>
      <c r="I58" s="9">
        <f t="shared" si="0"/>
        <v>30</v>
      </c>
      <c r="J58" s="4">
        <v>0</v>
      </c>
      <c r="K58" s="17" t="e">
        <f>#REF!/D58*I58</f>
        <v>#REF!</v>
      </c>
      <c r="L58" s="6">
        <v>0</v>
      </c>
      <c r="M58" s="9">
        <v>0</v>
      </c>
      <c r="N58" s="10">
        <v>0</v>
      </c>
      <c r="O58" s="6" t="e">
        <f t="shared" si="2"/>
        <v>#REF!</v>
      </c>
    </row>
    <row r="59" spans="1:15" ht="18.75">
      <c r="A59" s="4">
        <v>54</v>
      </c>
      <c r="B59" s="5" t="s">
        <v>74</v>
      </c>
      <c r="C59" s="28" t="s">
        <v>110</v>
      </c>
      <c r="D59" s="7">
        <v>30</v>
      </c>
      <c r="E59" s="8">
        <v>24</v>
      </c>
      <c r="F59" s="4">
        <v>0</v>
      </c>
      <c r="G59" s="4">
        <v>4</v>
      </c>
      <c r="H59" s="4">
        <v>2</v>
      </c>
      <c r="I59" s="9">
        <f t="shared" si="0"/>
        <v>30</v>
      </c>
      <c r="J59" s="4">
        <v>0</v>
      </c>
      <c r="K59" s="17" t="e">
        <f>#REF!/D59*I59</f>
        <v>#REF!</v>
      </c>
      <c r="L59" s="6">
        <v>0</v>
      </c>
      <c r="M59" s="9">
        <v>0</v>
      </c>
      <c r="N59" s="10">
        <v>0</v>
      </c>
      <c r="O59" s="6" t="e">
        <f t="shared" si="2"/>
        <v>#REF!</v>
      </c>
    </row>
    <row r="60" spans="1:15" ht="18.75">
      <c r="A60" s="4">
        <v>55</v>
      </c>
      <c r="B60" s="5" t="s">
        <v>75</v>
      </c>
      <c r="C60" s="28" t="s">
        <v>110</v>
      </c>
      <c r="D60" s="7">
        <v>30</v>
      </c>
      <c r="E60" s="8">
        <v>20</v>
      </c>
      <c r="F60" s="4">
        <v>4</v>
      </c>
      <c r="G60" s="4">
        <v>4</v>
      </c>
      <c r="H60" s="4">
        <v>2</v>
      </c>
      <c r="I60" s="9">
        <f t="shared" si="0"/>
        <v>30</v>
      </c>
      <c r="J60" s="4">
        <v>0</v>
      </c>
      <c r="K60" s="17" t="e">
        <f>#REF!/D60*I60</f>
        <v>#REF!</v>
      </c>
      <c r="L60" s="6">
        <v>0</v>
      </c>
      <c r="M60" s="9">
        <v>0</v>
      </c>
      <c r="N60" s="10">
        <v>0</v>
      </c>
      <c r="O60" s="6" t="e">
        <f t="shared" si="2"/>
        <v>#REF!</v>
      </c>
    </row>
    <row r="61" spans="1:15" ht="18.75">
      <c r="A61" s="4">
        <v>56</v>
      </c>
      <c r="B61" s="5" t="s">
        <v>76</v>
      </c>
      <c r="C61" s="28" t="s">
        <v>129</v>
      </c>
      <c r="D61" s="7">
        <v>30</v>
      </c>
      <c r="E61" s="8">
        <v>21</v>
      </c>
      <c r="F61" s="4">
        <v>3</v>
      </c>
      <c r="G61" s="4">
        <v>4</v>
      </c>
      <c r="H61" s="4">
        <v>2</v>
      </c>
      <c r="I61" s="9">
        <f t="shared" si="0"/>
        <v>30</v>
      </c>
      <c r="J61" s="4">
        <v>0</v>
      </c>
      <c r="K61" s="17" t="e">
        <f>#REF!/D61*I61</f>
        <v>#REF!</v>
      </c>
      <c r="L61" s="6">
        <v>0</v>
      </c>
      <c r="M61" s="9">
        <v>0</v>
      </c>
      <c r="N61" s="10">
        <v>0</v>
      </c>
      <c r="O61" s="6" t="e">
        <f t="shared" si="2"/>
        <v>#REF!</v>
      </c>
    </row>
    <row r="62" spans="1:15" ht="18.75">
      <c r="A62" s="4">
        <v>57</v>
      </c>
      <c r="B62" s="5" t="s">
        <v>77</v>
      </c>
      <c r="C62" s="30" t="s">
        <v>105</v>
      </c>
      <c r="D62" s="7">
        <v>30</v>
      </c>
      <c r="E62" s="8">
        <v>21</v>
      </c>
      <c r="F62" s="4">
        <v>3</v>
      </c>
      <c r="G62" s="4">
        <v>4</v>
      </c>
      <c r="H62" s="4">
        <v>2</v>
      </c>
      <c r="I62" s="9">
        <f t="shared" si="0"/>
        <v>30</v>
      </c>
      <c r="J62" s="4">
        <v>0</v>
      </c>
      <c r="K62" s="17" t="e">
        <f>#REF!/D62*I62</f>
        <v>#REF!</v>
      </c>
      <c r="L62" s="6">
        <v>0</v>
      </c>
      <c r="M62" s="9">
        <v>0</v>
      </c>
      <c r="N62" s="10">
        <v>0</v>
      </c>
      <c r="O62" s="6" t="e">
        <f t="shared" si="2"/>
        <v>#REF!</v>
      </c>
    </row>
    <row r="63" spans="1:15" ht="18.75">
      <c r="A63" s="4">
        <v>58</v>
      </c>
      <c r="B63" s="5" t="s">
        <v>78</v>
      </c>
      <c r="C63" s="30" t="s">
        <v>105</v>
      </c>
      <c r="D63" s="7">
        <v>30</v>
      </c>
      <c r="E63" s="8">
        <v>22</v>
      </c>
      <c r="F63" s="4">
        <v>2</v>
      </c>
      <c r="G63" s="4">
        <v>4</v>
      </c>
      <c r="H63" s="4">
        <v>2</v>
      </c>
      <c r="I63" s="9">
        <f t="shared" si="0"/>
        <v>30</v>
      </c>
      <c r="J63" s="4">
        <v>0</v>
      </c>
      <c r="K63" s="17" t="e">
        <f>#REF!/D63*I63</f>
        <v>#REF!</v>
      </c>
      <c r="L63" s="6">
        <v>0</v>
      </c>
      <c r="M63" s="9">
        <v>0</v>
      </c>
      <c r="N63" s="10">
        <v>0</v>
      </c>
      <c r="O63" s="6" t="e">
        <f t="shared" si="2"/>
        <v>#REF!</v>
      </c>
    </row>
    <row r="64" spans="1:15" ht="18.75">
      <c r="A64" s="4">
        <v>59</v>
      </c>
      <c r="B64" s="5" t="s">
        <v>79</v>
      </c>
      <c r="C64" s="30" t="s">
        <v>130</v>
      </c>
      <c r="D64" s="7">
        <v>30</v>
      </c>
      <c r="E64" s="8">
        <v>22</v>
      </c>
      <c r="F64" s="4">
        <v>2</v>
      </c>
      <c r="G64" s="4">
        <v>4</v>
      </c>
      <c r="H64" s="4">
        <v>2</v>
      </c>
      <c r="I64" s="9">
        <f t="shared" si="0"/>
        <v>30</v>
      </c>
      <c r="J64" s="4">
        <v>0</v>
      </c>
      <c r="K64" s="17" t="e">
        <f>#REF!/D64*I64</f>
        <v>#REF!</v>
      </c>
      <c r="L64" s="6">
        <v>0</v>
      </c>
      <c r="M64" s="9">
        <v>0</v>
      </c>
      <c r="N64" s="10">
        <v>0</v>
      </c>
      <c r="O64" s="6" t="e">
        <f t="shared" si="2"/>
        <v>#REF!</v>
      </c>
    </row>
    <row r="65" spans="1:15" ht="18.75">
      <c r="A65" s="4">
        <v>60</v>
      </c>
      <c r="B65" s="5" t="s">
        <v>80</v>
      </c>
      <c r="C65" s="30" t="s">
        <v>130</v>
      </c>
      <c r="D65" s="7">
        <v>30</v>
      </c>
      <c r="E65" s="8">
        <v>24</v>
      </c>
      <c r="F65" s="4">
        <v>0</v>
      </c>
      <c r="G65" s="4">
        <v>4</v>
      </c>
      <c r="H65" s="4">
        <v>2</v>
      </c>
      <c r="I65" s="9">
        <f t="shared" si="0"/>
        <v>30</v>
      </c>
      <c r="J65" s="4">
        <v>0</v>
      </c>
      <c r="K65" s="17" t="e">
        <f>#REF!/D65*I65</f>
        <v>#REF!</v>
      </c>
      <c r="L65" s="6">
        <v>0</v>
      </c>
      <c r="M65" s="9">
        <v>0</v>
      </c>
      <c r="N65" s="10">
        <v>0</v>
      </c>
      <c r="O65" s="6" t="e">
        <f t="shared" si="2"/>
        <v>#REF!</v>
      </c>
    </row>
    <row r="66" spans="1:15" ht="18.75">
      <c r="A66" s="4">
        <v>61</v>
      </c>
      <c r="B66" s="5" t="s">
        <v>81</v>
      </c>
      <c r="C66" s="30" t="s">
        <v>111</v>
      </c>
      <c r="D66" s="7">
        <v>30</v>
      </c>
      <c r="E66" s="8">
        <v>16</v>
      </c>
      <c r="F66" s="4">
        <v>8</v>
      </c>
      <c r="G66" s="4">
        <v>4</v>
      </c>
      <c r="H66" s="4">
        <v>2</v>
      </c>
      <c r="I66" s="9">
        <f t="shared" si="0"/>
        <v>30</v>
      </c>
      <c r="J66" s="4">
        <v>0</v>
      </c>
      <c r="K66" s="17" t="e">
        <f>#REF!/D66*I66</f>
        <v>#REF!</v>
      </c>
      <c r="L66" s="6">
        <v>0</v>
      </c>
      <c r="M66" s="9">
        <v>0</v>
      </c>
      <c r="N66" s="10">
        <v>0</v>
      </c>
      <c r="O66" s="6" t="e">
        <f t="shared" si="2"/>
        <v>#REF!</v>
      </c>
    </row>
    <row r="67" spans="1:15" ht="18.75">
      <c r="A67" s="4">
        <v>62</v>
      </c>
      <c r="B67" s="5" t="s">
        <v>19</v>
      </c>
      <c r="C67" s="30" t="s">
        <v>111</v>
      </c>
      <c r="D67" s="7">
        <v>30</v>
      </c>
      <c r="E67" s="8">
        <v>24</v>
      </c>
      <c r="F67" s="4">
        <v>0</v>
      </c>
      <c r="G67" s="4">
        <v>4</v>
      </c>
      <c r="H67" s="4">
        <v>2</v>
      </c>
      <c r="I67" s="9">
        <f t="shared" si="0"/>
        <v>30</v>
      </c>
      <c r="J67" s="4">
        <v>0</v>
      </c>
      <c r="K67" s="17" t="e">
        <f>#REF!/D67*I67</f>
        <v>#REF!</v>
      </c>
      <c r="L67" s="6">
        <v>0</v>
      </c>
      <c r="M67" s="9">
        <v>0</v>
      </c>
      <c r="N67" s="10">
        <v>0</v>
      </c>
      <c r="O67" s="6" t="e">
        <f t="shared" si="2"/>
        <v>#REF!</v>
      </c>
    </row>
    <row r="68" spans="1:15" ht="18.75">
      <c r="A68" s="4">
        <v>63</v>
      </c>
      <c r="B68" s="5" t="s">
        <v>82</v>
      </c>
      <c r="C68" s="30" t="s">
        <v>109</v>
      </c>
      <c r="D68" s="7">
        <v>30</v>
      </c>
      <c r="E68" s="8">
        <v>24</v>
      </c>
      <c r="F68" s="4">
        <v>0</v>
      </c>
      <c r="G68" s="4">
        <v>4</v>
      </c>
      <c r="H68" s="4">
        <v>2</v>
      </c>
      <c r="I68" s="9">
        <f t="shared" si="0"/>
        <v>30</v>
      </c>
      <c r="J68" s="4">
        <v>0</v>
      </c>
      <c r="K68" s="17" t="e">
        <f>#REF!/D68*I68</f>
        <v>#REF!</v>
      </c>
      <c r="L68" s="6">
        <v>0</v>
      </c>
      <c r="M68" s="9">
        <v>0</v>
      </c>
      <c r="N68" s="10">
        <v>0</v>
      </c>
      <c r="O68" s="6" t="e">
        <f t="shared" si="2"/>
        <v>#REF!</v>
      </c>
    </row>
    <row r="69" spans="1:15" ht="18.75">
      <c r="A69" s="4">
        <v>64</v>
      </c>
      <c r="B69" s="5" t="s">
        <v>95</v>
      </c>
      <c r="C69" s="30" t="s">
        <v>109</v>
      </c>
      <c r="D69" s="7">
        <v>30</v>
      </c>
      <c r="E69" s="8">
        <v>24</v>
      </c>
      <c r="F69" s="4">
        <v>0</v>
      </c>
      <c r="G69" s="4">
        <v>4</v>
      </c>
      <c r="H69" s="4">
        <v>2</v>
      </c>
      <c r="I69" s="9">
        <f t="shared" si="0"/>
        <v>30</v>
      </c>
      <c r="J69" s="4">
        <v>0</v>
      </c>
      <c r="K69" s="17" t="e">
        <f>#REF!/D69*I69</f>
        <v>#REF!</v>
      </c>
      <c r="L69" s="6">
        <v>0</v>
      </c>
      <c r="M69" s="9">
        <v>0</v>
      </c>
      <c r="N69" s="10">
        <v>0</v>
      </c>
      <c r="O69" s="6" t="e">
        <f t="shared" si="2"/>
        <v>#REF!</v>
      </c>
    </row>
    <row r="70" spans="1:15" ht="18.75">
      <c r="A70" s="4">
        <v>65</v>
      </c>
      <c r="B70" s="5" t="s">
        <v>83</v>
      </c>
      <c r="C70" s="30" t="s">
        <v>119</v>
      </c>
      <c r="D70" s="7">
        <v>30</v>
      </c>
      <c r="E70" s="8">
        <v>22</v>
      </c>
      <c r="F70" s="4">
        <v>2</v>
      </c>
      <c r="G70" s="4">
        <v>4</v>
      </c>
      <c r="H70" s="4">
        <v>2</v>
      </c>
      <c r="I70" s="9">
        <f t="shared" ref="I70:I86" si="3">SUM(E70:H70)</f>
        <v>30</v>
      </c>
      <c r="J70" s="4">
        <v>0</v>
      </c>
      <c r="K70" s="17" t="e">
        <f>#REF!/D70*I70</f>
        <v>#REF!</v>
      </c>
      <c r="L70" s="6">
        <v>0</v>
      </c>
      <c r="M70" s="9">
        <v>0</v>
      </c>
      <c r="N70" s="10">
        <v>0</v>
      </c>
      <c r="O70" s="6" t="e">
        <f t="shared" ref="O70:O86" si="4">K70-L70-M70-N70</f>
        <v>#REF!</v>
      </c>
    </row>
    <row r="71" spans="1:15" ht="18.75">
      <c r="A71" s="4">
        <v>66</v>
      </c>
      <c r="B71" s="5" t="s">
        <v>84</v>
      </c>
      <c r="C71" s="30" t="s">
        <v>113</v>
      </c>
      <c r="D71" s="7">
        <v>30</v>
      </c>
      <c r="E71" s="8">
        <v>24</v>
      </c>
      <c r="F71" s="4">
        <v>0</v>
      </c>
      <c r="G71" s="4">
        <v>4</v>
      </c>
      <c r="H71" s="4">
        <v>2</v>
      </c>
      <c r="I71" s="9">
        <f t="shared" si="3"/>
        <v>30</v>
      </c>
      <c r="J71" s="4">
        <v>0</v>
      </c>
      <c r="K71" s="17" t="e">
        <f>#REF!/D71*I71</f>
        <v>#REF!</v>
      </c>
      <c r="L71" s="6">
        <v>0</v>
      </c>
      <c r="M71" s="9">
        <v>0</v>
      </c>
      <c r="N71" s="10">
        <v>0</v>
      </c>
      <c r="O71" s="6" t="e">
        <f t="shared" si="4"/>
        <v>#REF!</v>
      </c>
    </row>
    <row r="72" spans="1:15" ht="18.75">
      <c r="A72" s="4">
        <v>67</v>
      </c>
      <c r="B72" s="5" t="s">
        <v>85</v>
      </c>
      <c r="C72" s="30" t="s">
        <v>113</v>
      </c>
      <c r="D72" s="7">
        <v>30</v>
      </c>
      <c r="E72" s="8">
        <v>24</v>
      </c>
      <c r="F72" s="4">
        <v>0</v>
      </c>
      <c r="G72" s="4">
        <v>4</v>
      </c>
      <c r="H72" s="4">
        <v>2</v>
      </c>
      <c r="I72" s="9">
        <f t="shared" si="3"/>
        <v>30</v>
      </c>
      <c r="J72" s="4">
        <v>0</v>
      </c>
      <c r="K72" s="17" t="e">
        <f>#REF!/D72*I72</f>
        <v>#REF!</v>
      </c>
      <c r="L72" s="6">
        <v>0</v>
      </c>
      <c r="M72" s="9">
        <v>0</v>
      </c>
      <c r="N72" s="10">
        <v>0</v>
      </c>
      <c r="O72" s="6" t="e">
        <f t="shared" si="4"/>
        <v>#REF!</v>
      </c>
    </row>
    <row r="73" spans="1:15" ht="18.75">
      <c r="A73" s="4">
        <v>68</v>
      </c>
      <c r="B73" s="5" t="s">
        <v>86</v>
      </c>
      <c r="C73" s="30" t="s">
        <v>146</v>
      </c>
      <c r="D73" s="7">
        <v>30</v>
      </c>
      <c r="E73" s="8">
        <v>19</v>
      </c>
      <c r="F73" s="4">
        <v>5</v>
      </c>
      <c r="G73" s="4">
        <v>4</v>
      </c>
      <c r="H73" s="4">
        <v>2</v>
      </c>
      <c r="I73" s="9">
        <f t="shared" si="3"/>
        <v>30</v>
      </c>
      <c r="J73" s="4">
        <v>0</v>
      </c>
      <c r="K73" s="17" t="e">
        <f>#REF!/D73*I73</f>
        <v>#REF!</v>
      </c>
      <c r="L73" s="6">
        <v>0</v>
      </c>
      <c r="M73" s="9">
        <v>0</v>
      </c>
      <c r="N73" s="10">
        <v>0</v>
      </c>
      <c r="O73" s="6" t="e">
        <f t="shared" si="4"/>
        <v>#REF!</v>
      </c>
    </row>
    <row r="74" spans="1:15" ht="18.75">
      <c r="A74" s="4">
        <v>69</v>
      </c>
      <c r="B74" s="5" t="s">
        <v>87</v>
      </c>
      <c r="C74" s="28" t="s">
        <v>131</v>
      </c>
      <c r="D74" s="7">
        <v>30</v>
      </c>
      <c r="E74" s="8">
        <v>23</v>
      </c>
      <c r="F74" s="4">
        <v>1</v>
      </c>
      <c r="G74" s="4">
        <v>4</v>
      </c>
      <c r="H74" s="4">
        <v>2</v>
      </c>
      <c r="I74" s="9">
        <f t="shared" si="3"/>
        <v>30</v>
      </c>
      <c r="J74" s="4">
        <v>0</v>
      </c>
      <c r="K74" s="17" t="e">
        <f>#REF!/D74*I74</f>
        <v>#REF!</v>
      </c>
      <c r="L74" s="6">
        <v>0</v>
      </c>
      <c r="M74" s="9">
        <v>0</v>
      </c>
      <c r="N74" s="10">
        <v>0</v>
      </c>
      <c r="O74" s="6" t="e">
        <f t="shared" si="4"/>
        <v>#REF!</v>
      </c>
    </row>
    <row r="75" spans="1:15" ht="18.75">
      <c r="A75" s="4">
        <v>70</v>
      </c>
      <c r="B75" s="5" t="s">
        <v>88</v>
      </c>
      <c r="C75" s="28" t="s">
        <v>132</v>
      </c>
      <c r="D75" s="7">
        <v>30</v>
      </c>
      <c r="E75" s="8">
        <v>24</v>
      </c>
      <c r="F75" s="4">
        <v>0</v>
      </c>
      <c r="G75" s="4">
        <v>4</v>
      </c>
      <c r="H75" s="4">
        <v>2</v>
      </c>
      <c r="I75" s="9">
        <f t="shared" si="3"/>
        <v>30</v>
      </c>
      <c r="J75" s="4">
        <v>0</v>
      </c>
      <c r="K75" s="17" t="e">
        <f>#REF!/D75*I75</f>
        <v>#REF!</v>
      </c>
      <c r="L75" s="6">
        <v>0</v>
      </c>
      <c r="M75" s="9">
        <v>0</v>
      </c>
      <c r="N75" s="10">
        <v>0</v>
      </c>
      <c r="O75" s="6" t="e">
        <f t="shared" si="4"/>
        <v>#REF!</v>
      </c>
    </row>
    <row r="76" spans="1:15" ht="18.75">
      <c r="A76" s="4">
        <v>71</v>
      </c>
      <c r="B76" s="5" t="s">
        <v>89</v>
      </c>
      <c r="C76" s="28" t="s">
        <v>132</v>
      </c>
      <c r="D76" s="7">
        <v>30</v>
      </c>
      <c r="E76" s="8">
        <v>23</v>
      </c>
      <c r="F76" s="4">
        <v>1</v>
      </c>
      <c r="G76" s="4">
        <v>4</v>
      </c>
      <c r="H76" s="4">
        <v>2</v>
      </c>
      <c r="I76" s="9">
        <f t="shared" si="3"/>
        <v>30</v>
      </c>
      <c r="J76" s="4">
        <v>0</v>
      </c>
      <c r="K76" s="17" t="e">
        <f>#REF!/D76*I76</f>
        <v>#REF!</v>
      </c>
      <c r="L76" s="6">
        <v>0</v>
      </c>
      <c r="M76" s="9">
        <v>0</v>
      </c>
      <c r="N76" s="10">
        <v>0</v>
      </c>
      <c r="O76" s="6" t="e">
        <f t="shared" si="4"/>
        <v>#REF!</v>
      </c>
    </row>
    <row r="77" spans="1:15" ht="18.75">
      <c r="A77" s="4">
        <v>72</v>
      </c>
      <c r="B77" s="5" t="s">
        <v>90</v>
      </c>
      <c r="C77" s="28" t="s">
        <v>117</v>
      </c>
      <c r="D77" s="7">
        <v>30</v>
      </c>
      <c r="E77" s="8">
        <v>24</v>
      </c>
      <c r="F77" s="4">
        <v>0</v>
      </c>
      <c r="G77" s="4">
        <v>4</v>
      </c>
      <c r="H77" s="4">
        <v>2</v>
      </c>
      <c r="I77" s="9">
        <f t="shared" si="3"/>
        <v>30</v>
      </c>
      <c r="J77" s="4">
        <v>0</v>
      </c>
      <c r="K77" s="17" t="e">
        <f>#REF!/D77*I77</f>
        <v>#REF!</v>
      </c>
      <c r="L77" s="6">
        <v>0</v>
      </c>
      <c r="M77" s="9">
        <v>0</v>
      </c>
      <c r="N77" s="10">
        <v>0</v>
      </c>
      <c r="O77" s="6" t="e">
        <f t="shared" si="4"/>
        <v>#REF!</v>
      </c>
    </row>
    <row r="78" spans="1:15" ht="18.75">
      <c r="A78" s="4">
        <v>73</v>
      </c>
      <c r="B78" s="5" t="s">
        <v>91</v>
      </c>
      <c r="C78" s="28" t="s">
        <v>124</v>
      </c>
      <c r="D78" s="7">
        <v>30</v>
      </c>
      <c r="E78" s="8">
        <v>23</v>
      </c>
      <c r="F78" s="4">
        <v>1</v>
      </c>
      <c r="G78" s="4">
        <v>4</v>
      </c>
      <c r="H78" s="4">
        <v>2</v>
      </c>
      <c r="I78" s="9">
        <f t="shared" si="3"/>
        <v>30</v>
      </c>
      <c r="J78" s="4">
        <v>0</v>
      </c>
      <c r="K78" s="17" t="e">
        <f>#REF!/D78*I78</f>
        <v>#REF!</v>
      </c>
      <c r="L78" s="6">
        <v>0</v>
      </c>
      <c r="M78" s="9">
        <v>0</v>
      </c>
      <c r="N78" s="10">
        <v>0</v>
      </c>
      <c r="O78" s="6" t="e">
        <f t="shared" si="4"/>
        <v>#REF!</v>
      </c>
    </row>
    <row r="79" spans="1:15" ht="18.75">
      <c r="A79" s="4">
        <v>74</v>
      </c>
      <c r="B79" s="5" t="s">
        <v>92</v>
      </c>
      <c r="C79" s="28" t="s">
        <v>121</v>
      </c>
      <c r="D79" s="7">
        <v>30</v>
      </c>
      <c r="E79" s="8">
        <v>24</v>
      </c>
      <c r="F79" s="4">
        <v>0</v>
      </c>
      <c r="G79" s="4">
        <v>4</v>
      </c>
      <c r="H79" s="4">
        <v>2</v>
      </c>
      <c r="I79" s="9">
        <f t="shared" si="3"/>
        <v>30</v>
      </c>
      <c r="J79" s="4">
        <v>0</v>
      </c>
      <c r="K79" s="17" t="e">
        <f>#REF!/D79*I79</f>
        <v>#REF!</v>
      </c>
      <c r="L79" s="6">
        <v>0</v>
      </c>
      <c r="M79" s="9">
        <v>0</v>
      </c>
      <c r="N79" s="10">
        <v>0</v>
      </c>
      <c r="O79" s="6" t="e">
        <f t="shared" si="4"/>
        <v>#REF!</v>
      </c>
    </row>
    <row r="80" spans="1:15" ht="18.75">
      <c r="A80" s="4">
        <v>75</v>
      </c>
      <c r="B80" s="5" t="s">
        <v>93</v>
      </c>
      <c r="C80" s="28" t="s">
        <v>121</v>
      </c>
      <c r="D80" s="7">
        <v>30</v>
      </c>
      <c r="E80" s="8">
        <v>24</v>
      </c>
      <c r="F80" s="4">
        <v>0</v>
      </c>
      <c r="G80" s="4">
        <v>4</v>
      </c>
      <c r="H80" s="4">
        <v>2</v>
      </c>
      <c r="I80" s="9">
        <f t="shared" si="3"/>
        <v>30</v>
      </c>
      <c r="J80" s="4">
        <v>0</v>
      </c>
      <c r="K80" s="17" t="e">
        <f>#REF!/D80*I80</f>
        <v>#REF!</v>
      </c>
      <c r="L80" s="6">
        <v>0</v>
      </c>
      <c r="M80" s="9">
        <v>0</v>
      </c>
      <c r="N80" s="10">
        <v>0</v>
      </c>
      <c r="O80" s="6" t="e">
        <f t="shared" si="4"/>
        <v>#REF!</v>
      </c>
    </row>
    <row r="81" spans="1:15" ht="18.75">
      <c r="A81" s="4">
        <v>76</v>
      </c>
      <c r="B81" s="5" t="s">
        <v>94</v>
      </c>
      <c r="C81" s="28" t="s">
        <v>122</v>
      </c>
      <c r="D81" s="7">
        <v>30</v>
      </c>
      <c r="E81" s="8">
        <v>24</v>
      </c>
      <c r="F81" s="4">
        <v>0</v>
      </c>
      <c r="G81" s="4">
        <v>4</v>
      </c>
      <c r="H81" s="4">
        <v>2</v>
      </c>
      <c r="I81" s="9">
        <f t="shared" si="3"/>
        <v>30</v>
      </c>
      <c r="J81" s="4">
        <v>0</v>
      </c>
      <c r="K81" s="17" t="e">
        <f>#REF!/D81*I81</f>
        <v>#REF!</v>
      </c>
      <c r="L81" s="6">
        <v>0</v>
      </c>
      <c r="M81" s="9">
        <v>0</v>
      </c>
      <c r="N81" s="10">
        <v>0</v>
      </c>
      <c r="O81" s="6" t="e">
        <f t="shared" si="4"/>
        <v>#REF!</v>
      </c>
    </row>
    <row r="82" spans="1:15" ht="18.75">
      <c r="A82" s="4">
        <v>77</v>
      </c>
      <c r="B82" s="5" t="s">
        <v>134</v>
      </c>
      <c r="C82" s="28" t="s">
        <v>135</v>
      </c>
      <c r="D82" s="7">
        <v>30</v>
      </c>
      <c r="E82" s="8">
        <v>22</v>
      </c>
      <c r="F82" s="4">
        <v>2</v>
      </c>
      <c r="G82" s="4">
        <v>4</v>
      </c>
      <c r="H82" s="4">
        <v>2</v>
      </c>
      <c r="I82" s="9">
        <f t="shared" si="3"/>
        <v>30</v>
      </c>
      <c r="J82" s="4">
        <v>0</v>
      </c>
      <c r="K82" s="17" t="e">
        <f>#REF!/D82*I82</f>
        <v>#REF!</v>
      </c>
      <c r="L82" s="6">
        <v>0</v>
      </c>
      <c r="M82" s="9">
        <v>0</v>
      </c>
      <c r="N82" s="10">
        <v>0</v>
      </c>
      <c r="O82" s="6" t="e">
        <f t="shared" si="4"/>
        <v>#REF!</v>
      </c>
    </row>
    <row r="83" spans="1:15" ht="18.75">
      <c r="A83" s="4">
        <v>78</v>
      </c>
      <c r="B83" s="5" t="s">
        <v>136</v>
      </c>
      <c r="C83" s="28" t="s">
        <v>139</v>
      </c>
      <c r="D83" s="7">
        <v>30</v>
      </c>
      <c r="E83" s="8">
        <v>23</v>
      </c>
      <c r="F83" s="4">
        <v>1</v>
      </c>
      <c r="G83" s="4">
        <v>4</v>
      </c>
      <c r="H83" s="4">
        <v>2</v>
      </c>
      <c r="I83" s="9">
        <f t="shared" si="3"/>
        <v>30</v>
      </c>
      <c r="J83" s="4">
        <v>0</v>
      </c>
      <c r="K83" s="17" t="e">
        <f>#REF!/D83*I83</f>
        <v>#REF!</v>
      </c>
      <c r="L83" s="6">
        <v>0</v>
      </c>
      <c r="M83" s="9">
        <v>0</v>
      </c>
      <c r="N83" s="10">
        <v>0</v>
      </c>
      <c r="O83" s="6" t="e">
        <f t="shared" si="4"/>
        <v>#REF!</v>
      </c>
    </row>
    <row r="84" spans="1:15" ht="18.75">
      <c r="A84" s="4">
        <v>79</v>
      </c>
      <c r="B84" s="5" t="s">
        <v>138</v>
      </c>
      <c r="C84" s="28" t="s">
        <v>137</v>
      </c>
      <c r="D84" s="7">
        <v>30</v>
      </c>
      <c r="E84" s="8">
        <v>23</v>
      </c>
      <c r="F84" s="4">
        <v>1</v>
      </c>
      <c r="G84" s="4">
        <v>4</v>
      </c>
      <c r="H84" s="4">
        <v>2</v>
      </c>
      <c r="I84" s="9">
        <f t="shared" si="3"/>
        <v>30</v>
      </c>
      <c r="J84" s="4">
        <v>0</v>
      </c>
      <c r="K84" s="17" t="e">
        <f>#REF!/D84*I84</f>
        <v>#REF!</v>
      </c>
      <c r="L84" s="6">
        <v>0</v>
      </c>
      <c r="M84" s="9">
        <v>0</v>
      </c>
      <c r="N84" s="10">
        <v>0</v>
      </c>
      <c r="O84" s="6" t="e">
        <f t="shared" si="4"/>
        <v>#REF!</v>
      </c>
    </row>
    <row r="85" spans="1:15" ht="18.75">
      <c r="A85" s="4">
        <v>80</v>
      </c>
      <c r="B85" s="5" t="s">
        <v>140</v>
      </c>
      <c r="C85" s="28" t="s">
        <v>141</v>
      </c>
      <c r="D85" s="7">
        <v>30</v>
      </c>
      <c r="E85" s="8">
        <v>23</v>
      </c>
      <c r="F85" s="4">
        <v>1</v>
      </c>
      <c r="G85" s="4">
        <v>4</v>
      </c>
      <c r="H85" s="4">
        <v>2</v>
      </c>
      <c r="I85" s="9">
        <f t="shared" si="3"/>
        <v>30</v>
      </c>
      <c r="J85" s="4">
        <v>0</v>
      </c>
      <c r="K85" s="17" t="e">
        <f>#REF!/D85*I85</f>
        <v>#REF!</v>
      </c>
      <c r="L85" s="6">
        <v>0</v>
      </c>
      <c r="M85" s="9">
        <v>0</v>
      </c>
      <c r="N85" s="10">
        <v>0</v>
      </c>
      <c r="O85" s="6" t="e">
        <f t="shared" si="4"/>
        <v>#REF!</v>
      </c>
    </row>
    <row r="86" spans="1:15" ht="18.75">
      <c r="A86" s="4">
        <v>81</v>
      </c>
      <c r="B86" s="5" t="s">
        <v>142</v>
      </c>
      <c r="C86" s="28" t="s">
        <v>108</v>
      </c>
      <c r="D86" s="7">
        <v>30</v>
      </c>
      <c r="E86" s="8">
        <v>24</v>
      </c>
      <c r="F86" s="4">
        <v>0</v>
      </c>
      <c r="G86" s="4">
        <v>4</v>
      </c>
      <c r="H86" s="4">
        <v>2</v>
      </c>
      <c r="I86" s="9">
        <f t="shared" si="3"/>
        <v>30</v>
      </c>
      <c r="J86" s="4">
        <v>0</v>
      </c>
      <c r="K86" s="17" t="e">
        <f>#REF!/D86*I86</f>
        <v>#REF!</v>
      </c>
      <c r="L86" s="6">
        <v>0</v>
      </c>
      <c r="M86" s="9">
        <v>0</v>
      </c>
      <c r="N86" s="10">
        <v>0</v>
      </c>
      <c r="O86" s="6" t="e">
        <f t="shared" si="4"/>
        <v>#REF!</v>
      </c>
    </row>
    <row r="87" spans="1:15" ht="21">
      <c r="A87" s="4"/>
      <c r="B87" s="16"/>
      <c r="C87" s="16"/>
      <c r="D87" s="18"/>
      <c r="E87" s="19"/>
      <c r="F87" s="18"/>
      <c r="G87" s="4"/>
      <c r="H87" s="18"/>
      <c r="I87" s="18"/>
      <c r="J87" s="18"/>
      <c r="K87" s="19"/>
      <c r="L87" s="20" t="e">
        <f>SUM(L6:L86)</f>
        <v>#REF!</v>
      </c>
      <c r="M87" s="9">
        <v>0</v>
      </c>
      <c r="N87" s="10">
        <v>0</v>
      </c>
      <c r="O87" s="21" t="e">
        <f>SUM(O6:O86)</f>
        <v>#REF!</v>
      </c>
    </row>
    <row r="88" spans="1:15">
      <c r="A88" s="13"/>
      <c r="B88" s="13"/>
      <c r="C88" s="13"/>
      <c r="D88" s="13"/>
      <c r="E88" s="22"/>
      <c r="F88" s="13"/>
      <c r="G88" s="13"/>
      <c r="H88" s="13"/>
      <c r="I88" s="13"/>
      <c r="J88" s="13"/>
      <c r="K88" s="13"/>
      <c r="L88" s="13"/>
      <c r="M88" s="13"/>
      <c r="N88" s="13"/>
      <c r="O88" s="23"/>
    </row>
    <row r="89" spans="1:15">
      <c r="A89" s="13"/>
      <c r="B89" s="13"/>
      <c r="C89" s="13"/>
      <c r="D89" s="13"/>
      <c r="E89" s="22"/>
      <c r="F89" s="13"/>
      <c r="G89" s="13"/>
      <c r="H89" s="13"/>
      <c r="I89" s="13"/>
      <c r="J89" s="13"/>
      <c r="K89" s="13"/>
      <c r="L89" s="13"/>
      <c r="M89" s="13"/>
      <c r="N89" s="13"/>
      <c r="O89" s="24"/>
    </row>
    <row r="90" spans="1:15">
      <c r="A90" s="13"/>
      <c r="B90" s="13"/>
      <c r="C90" s="13"/>
      <c r="D90" s="13"/>
      <c r="E90" s="22"/>
      <c r="F90" s="13"/>
      <c r="G90" s="13"/>
      <c r="H90" s="13"/>
      <c r="I90" s="13"/>
      <c r="J90" s="13"/>
      <c r="K90" s="13"/>
      <c r="L90" s="13"/>
      <c r="M90" s="13"/>
      <c r="N90" s="13"/>
      <c r="O90" s="24"/>
    </row>
    <row r="91" spans="1:15" ht="18.75">
      <c r="A91" s="25"/>
      <c r="B91" s="14" t="s">
        <v>12</v>
      </c>
      <c r="C91" s="14"/>
      <c r="D91" s="26"/>
      <c r="E91" s="26"/>
      <c r="F91" s="63" t="s">
        <v>148</v>
      </c>
      <c r="G91" s="63"/>
      <c r="H91" s="63"/>
      <c r="I91" s="63"/>
      <c r="J91" s="63"/>
      <c r="K91" s="26"/>
      <c r="L91" s="27"/>
      <c r="M91" s="26"/>
      <c r="N91" s="26"/>
      <c r="O91" s="14" t="s">
        <v>14</v>
      </c>
    </row>
  </sheetData>
  <mergeCells count="5">
    <mergeCell ref="A1:O1"/>
    <mergeCell ref="A2:O2"/>
    <mergeCell ref="A3:O3"/>
    <mergeCell ref="A4:O4"/>
    <mergeCell ref="F91:J9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zoomScale="77" zoomScaleNormal="77" workbookViewId="0">
      <pane ySplit="5" topLeftCell="A6" activePane="bottomLeft" state="frozen"/>
      <selection pane="bottomLeft" activeCell="S12" sqref="S12"/>
    </sheetView>
  </sheetViews>
  <sheetFormatPr defaultRowHeight="15"/>
  <cols>
    <col min="2" max="2" width="26.140625" customWidth="1"/>
    <col min="3" max="3" width="24" bestFit="1" customWidth="1"/>
    <col min="6" max="6" width="9.7109375" customWidth="1"/>
    <col min="10" max="10" width="8" customWidth="1"/>
    <col min="11" max="11" width="12" hidden="1" customWidth="1"/>
    <col min="12" max="14" width="0" hidden="1" customWidth="1"/>
    <col min="15" max="15" width="12.28515625" hidden="1" customWidth="1"/>
  </cols>
  <sheetData>
    <row r="1" spans="1:15" ht="23.2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3.25">
      <c r="A2" s="59" t="s">
        <v>208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>
      <c r="A3" s="60" t="s">
        <v>152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8.75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63">
      <c r="A5" s="1" t="s">
        <v>0</v>
      </c>
      <c r="B5" s="11" t="s">
        <v>1</v>
      </c>
      <c r="C5" s="11" t="s">
        <v>99</v>
      </c>
      <c r="D5" s="2" t="s">
        <v>3</v>
      </c>
      <c r="E5" s="3" t="s">
        <v>4</v>
      </c>
      <c r="F5" s="2" t="s">
        <v>39</v>
      </c>
      <c r="G5" s="2" t="s">
        <v>15</v>
      </c>
      <c r="H5" s="2" t="s">
        <v>5</v>
      </c>
      <c r="I5" s="2" t="s">
        <v>6</v>
      </c>
      <c r="J5" s="1" t="s">
        <v>7</v>
      </c>
      <c r="K5" s="1" t="s">
        <v>2</v>
      </c>
      <c r="L5" s="2" t="s">
        <v>8</v>
      </c>
      <c r="M5" s="1" t="s">
        <v>9</v>
      </c>
      <c r="N5" s="2" t="s">
        <v>10</v>
      </c>
      <c r="O5" s="1" t="s">
        <v>11</v>
      </c>
    </row>
    <row r="6" spans="1:15" ht="21.75" customHeight="1">
      <c r="A6" s="4">
        <v>1</v>
      </c>
      <c r="B6" s="5" t="s">
        <v>144</v>
      </c>
      <c r="C6" s="28" t="s">
        <v>100</v>
      </c>
      <c r="D6" s="7">
        <v>31</v>
      </c>
      <c r="E6" s="8">
        <v>26</v>
      </c>
      <c r="F6" s="4">
        <v>1</v>
      </c>
      <c r="G6" s="4">
        <v>4</v>
      </c>
      <c r="H6" s="4">
        <v>0</v>
      </c>
      <c r="I6" s="9">
        <f t="shared" ref="I6:I69" si="0">SUM(E6:H6)</f>
        <v>31</v>
      </c>
      <c r="J6" s="4">
        <v>0</v>
      </c>
      <c r="K6" s="17" t="e">
        <f>#REF!/D6*I6</f>
        <v>#REF!</v>
      </c>
      <c r="L6" s="6">
        <v>0</v>
      </c>
      <c r="M6" s="9">
        <v>0</v>
      </c>
      <c r="N6" s="10">
        <v>0</v>
      </c>
      <c r="O6" s="6" t="e">
        <f t="shared" ref="O6:O69" si="1">K6-L6-M6-N6</f>
        <v>#REF!</v>
      </c>
    </row>
    <row r="7" spans="1:15" ht="21.75" customHeight="1">
      <c r="A7" s="4">
        <v>2</v>
      </c>
      <c r="B7" s="5" t="s">
        <v>143</v>
      </c>
      <c r="C7" s="28" t="s">
        <v>100</v>
      </c>
      <c r="D7" s="7">
        <v>31</v>
      </c>
      <c r="E7" s="8">
        <v>27</v>
      </c>
      <c r="F7" s="4">
        <v>0</v>
      </c>
      <c r="G7" s="4">
        <v>4</v>
      </c>
      <c r="H7" s="4">
        <v>0</v>
      </c>
      <c r="I7" s="9">
        <f t="shared" si="0"/>
        <v>31</v>
      </c>
      <c r="J7" s="4">
        <v>0</v>
      </c>
      <c r="K7" s="17" t="e">
        <f>#REF!/D7*I7</f>
        <v>#REF!</v>
      </c>
      <c r="L7" s="6">
        <v>0</v>
      </c>
      <c r="M7" s="9">
        <v>0</v>
      </c>
      <c r="N7" s="10">
        <v>0</v>
      </c>
      <c r="O7" s="6" t="e">
        <f t="shared" si="1"/>
        <v>#REF!</v>
      </c>
    </row>
    <row r="8" spans="1:15" ht="21.75" customHeight="1">
      <c r="A8" s="4">
        <v>3</v>
      </c>
      <c r="B8" s="5" t="s">
        <v>72</v>
      </c>
      <c r="C8" s="28" t="s">
        <v>100</v>
      </c>
      <c r="D8" s="7">
        <v>31</v>
      </c>
      <c r="E8" s="8">
        <v>26</v>
      </c>
      <c r="F8" s="4">
        <v>1</v>
      </c>
      <c r="G8" s="4">
        <v>4</v>
      </c>
      <c r="H8" s="4">
        <v>0</v>
      </c>
      <c r="I8" s="9">
        <f t="shared" si="0"/>
        <v>31</v>
      </c>
      <c r="J8" s="4">
        <v>0</v>
      </c>
      <c r="K8" s="17" t="e">
        <f>#REF!/D8*I8</f>
        <v>#REF!</v>
      </c>
      <c r="L8" s="6">
        <v>0</v>
      </c>
      <c r="M8" s="9">
        <v>0</v>
      </c>
      <c r="N8" s="10">
        <v>0</v>
      </c>
      <c r="O8" s="6" t="e">
        <f t="shared" si="1"/>
        <v>#REF!</v>
      </c>
    </row>
    <row r="9" spans="1:15" ht="21.75" customHeight="1">
      <c r="A9" s="4">
        <v>4</v>
      </c>
      <c r="B9" s="5" t="s">
        <v>73</v>
      </c>
      <c r="C9" s="28" t="s">
        <v>100</v>
      </c>
      <c r="D9" s="7">
        <v>31</v>
      </c>
      <c r="E9" s="8">
        <v>25</v>
      </c>
      <c r="F9" s="4">
        <v>2</v>
      </c>
      <c r="G9" s="4">
        <v>4</v>
      </c>
      <c r="H9" s="4">
        <v>0</v>
      </c>
      <c r="I9" s="9">
        <f t="shared" si="0"/>
        <v>31</v>
      </c>
      <c r="J9" s="4">
        <v>0</v>
      </c>
      <c r="K9" s="17" t="e">
        <f>#REF!/D9*I9</f>
        <v>#REF!</v>
      </c>
      <c r="L9" s="6">
        <v>0</v>
      </c>
      <c r="M9" s="9">
        <v>0</v>
      </c>
      <c r="N9" s="10">
        <v>0</v>
      </c>
      <c r="O9" s="6" t="e">
        <f t="shared" si="1"/>
        <v>#REF!</v>
      </c>
    </row>
    <row r="10" spans="1:15" ht="21.75" customHeight="1">
      <c r="A10" s="4">
        <v>5</v>
      </c>
      <c r="B10" s="5" t="s">
        <v>36</v>
      </c>
      <c r="C10" s="28" t="s">
        <v>101</v>
      </c>
      <c r="D10" s="7">
        <v>31</v>
      </c>
      <c r="E10" s="8">
        <v>27</v>
      </c>
      <c r="F10" s="4">
        <v>0</v>
      </c>
      <c r="G10" s="4">
        <v>4</v>
      </c>
      <c r="H10" s="4">
        <v>0</v>
      </c>
      <c r="I10" s="9">
        <f t="shared" si="0"/>
        <v>31</v>
      </c>
      <c r="J10" s="4">
        <v>0</v>
      </c>
      <c r="K10" s="17" t="e">
        <f>#REF!/D10*I10</f>
        <v>#REF!</v>
      </c>
      <c r="L10" s="6">
        <v>0</v>
      </c>
      <c r="M10" s="9">
        <v>0</v>
      </c>
      <c r="N10" s="10">
        <v>0</v>
      </c>
      <c r="O10" s="6" t="e">
        <f t="shared" si="1"/>
        <v>#REF!</v>
      </c>
    </row>
    <row r="11" spans="1:15" ht="21.75" customHeight="1">
      <c r="A11" s="4">
        <v>6</v>
      </c>
      <c r="B11" s="5" t="s">
        <v>25</v>
      </c>
      <c r="C11" s="28" t="s">
        <v>103</v>
      </c>
      <c r="D11" s="7">
        <v>31</v>
      </c>
      <c r="E11" s="8">
        <v>26</v>
      </c>
      <c r="F11" s="4">
        <v>1</v>
      </c>
      <c r="G11" s="4">
        <v>4</v>
      </c>
      <c r="H11" s="4">
        <v>0</v>
      </c>
      <c r="I11" s="9">
        <f t="shared" si="0"/>
        <v>31</v>
      </c>
      <c r="J11" s="4">
        <v>0</v>
      </c>
      <c r="K11" s="17" t="e">
        <f>#REF!/D11*I11</f>
        <v>#REF!</v>
      </c>
      <c r="L11" s="6">
        <v>0</v>
      </c>
      <c r="M11" s="9">
        <v>0</v>
      </c>
      <c r="N11" s="10">
        <v>0</v>
      </c>
      <c r="O11" s="6" t="e">
        <f t="shared" si="1"/>
        <v>#REF!</v>
      </c>
    </row>
    <row r="12" spans="1:15" ht="21.75" customHeight="1">
      <c r="A12" s="4">
        <v>7</v>
      </c>
      <c r="B12" s="5" t="s">
        <v>17</v>
      </c>
      <c r="C12" s="28" t="s">
        <v>101</v>
      </c>
      <c r="D12" s="7">
        <v>31</v>
      </c>
      <c r="E12" s="8">
        <v>27</v>
      </c>
      <c r="F12" s="4">
        <v>0</v>
      </c>
      <c r="G12" s="4">
        <v>4</v>
      </c>
      <c r="H12" s="4">
        <v>0</v>
      </c>
      <c r="I12" s="9">
        <f t="shared" si="0"/>
        <v>31</v>
      </c>
      <c r="J12" s="4">
        <v>0</v>
      </c>
      <c r="K12" s="17" t="e">
        <f>#REF!/D12*I12</f>
        <v>#REF!</v>
      </c>
      <c r="L12" s="6">
        <v>0</v>
      </c>
      <c r="M12" s="9">
        <v>0</v>
      </c>
      <c r="N12" s="10">
        <v>0</v>
      </c>
      <c r="O12" s="6" t="e">
        <f t="shared" si="1"/>
        <v>#REF!</v>
      </c>
    </row>
    <row r="13" spans="1:15" ht="21.75" customHeight="1">
      <c r="A13" s="4">
        <v>8</v>
      </c>
      <c r="B13" s="5" t="s">
        <v>55</v>
      </c>
      <c r="C13" s="28" t="s">
        <v>103</v>
      </c>
      <c r="D13" s="7">
        <v>31</v>
      </c>
      <c r="E13" s="8">
        <v>25</v>
      </c>
      <c r="F13" s="4">
        <v>2</v>
      </c>
      <c r="G13" s="4">
        <v>4</v>
      </c>
      <c r="H13" s="4">
        <v>0</v>
      </c>
      <c r="I13" s="9">
        <f t="shared" si="0"/>
        <v>31</v>
      </c>
      <c r="J13" s="4">
        <v>0</v>
      </c>
      <c r="K13" s="17" t="e">
        <f>#REF!/D13*I13</f>
        <v>#REF!</v>
      </c>
      <c r="L13" s="6">
        <v>0</v>
      </c>
      <c r="M13" s="9">
        <v>0</v>
      </c>
      <c r="N13" s="10">
        <v>0</v>
      </c>
      <c r="O13" s="6" t="e">
        <f t="shared" si="1"/>
        <v>#REF!</v>
      </c>
    </row>
    <row r="14" spans="1:15" ht="21.75" customHeight="1">
      <c r="A14" s="4">
        <v>9</v>
      </c>
      <c r="B14" s="5" t="s">
        <v>97</v>
      </c>
      <c r="C14" s="28" t="s">
        <v>102</v>
      </c>
      <c r="D14" s="7">
        <v>31</v>
      </c>
      <c r="E14" s="8">
        <v>26</v>
      </c>
      <c r="F14" s="4">
        <v>1</v>
      </c>
      <c r="G14" s="4">
        <v>4</v>
      </c>
      <c r="H14" s="4">
        <v>0</v>
      </c>
      <c r="I14" s="9">
        <f t="shared" si="0"/>
        <v>31</v>
      </c>
      <c r="J14" s="4">
        <v>0</v>
      </c>
      <c r="K14" s="17" t="e">
        <f>#REF!/D14*I14</f>
        <v>#REF!</v>
      </c>
      <c r="L14" s="6">
        <v>0</v>
      </c>
      <c r="M14" s="9">
        <v>0</v>
      </c>
      <c r="N14" s="10">
        <v>0</v>
      </c>
      <c r="O14" s="6" t="e">
        <f t="shared" si="1"/>
        <v>#REF!</v>
      </c>
    </row>
    <row r="15" spans="1:15" ht="21.75" customHeight="1">
      <c r="A15" s="4">
        <v>10</v>
      </c>
      <c r="B15" s="5" t="s">
        <v>66</v>
      </c>
      <c r="C15" s="28" t="s">
        <v>103</v>
      </c>
      <c r="D15" s="7">
        <v>31</v>
      </c>
      <c r="E15" s="8">
        <v>21</v>
      </c>
      <c r="F15" s="4">
        <v>6</v>
      </c>
      <c r="G15" s="4">
        <v>4</v>
      </c>
      <c r="H15" s="4">
        <v>0</v>
      </c>
      <c r="I15" s="9">
        <f t="shared" si="0"/>
        <v>31</v>
      </c>
      <c r="J15" s="4">
        <v>0</v>
      </c>
      <c r="K15" s="17" t="e">
        <f>#REF!/D15*I15</f>
        <v>#REF!</v>
      </c>
      <c r="L15" s="6">
        <v>0</v>
      </c>
      <c r="M15" s="9">
        <v>0</v>
      </c>
      <c r="N15" s="10">
        <v>0</v>
      </c>
      <c r="O15" s="6" t="e">
        <f t="shared" si="1"/>
        <v>#REF!</v>
      </c>
    </row>
    <row r="16" spans="1:15" ht="21.75" customHeight="1">
      <c r="A16" s="4">
        <v>11</v>
      </c>
      <c r="B16" s="5" t="s">
        <v>98</v>
      </c>
      <c r="C16" s="28" t="s">
        <v>104</v>
      </c>
      <c r="D16" s="7">
        <v>31</v>
      </c>
      <c r="E16" s="8">
        <v>26</v>
      </c>
      <c r="F16" s="4">
        <v>1</v>
      </c>
      <c r="G16" s="4">
        <v>4</v>
      </c>
      <c r="H16" s="4">
        <v>0</v>
      </c>
      <c r="I16" s="9">
        <f t="shared" si="0"/>
        <v>31</v>
      </c>
      <c r="J16" s="4">
        <v>0</v>
      </c>
      <c r="K16" s="17" t="e">
        <f>#REF!/D16*I16</f>
        <v>#REF!</v>
      </c>
      <c r="L16" s="6">
        <v>0</v>
      </c>
      <c r="M16" s="9">
        <v>0</v>
      </c>
      <c r="N16" s="10">
        <v>0</v>
      </c>
      <c r="O16" s="6" t="e">
        <f t="shared" si="1"/>
        <v>#REF!</v>
      </c>
    </row>
    <row r="17" spans="1:15" ht="21.75" customHeight="1">
      <c r="A17" s="4">
        <v>12</v>
      </c>
      <c r="B17" s="5" t="s">
        <v>56</v>
      </c>
      <c r="C17" s="28" t="s">
        <v>145</v>
      </c>
      <c r="D17" s="7">
        <v>31</v>
      </c>
      <c r="E17" s="8">
        <v>26</v>
      </c>
      <c r="F17" s="4">
        <v>1</v>
      </c>
      <c r="G17" s="4">
        <v>4</v>
      </c>
      <c r="H17" s="4">
        <v>0</v>
      </c>
      <c r="I17" s="9">
        <f t="shared" si="0"/>
        <v>31</v>
      </c>
      <c r="J17" s="4">
        <v>0</v>
      </c>
      <c r="K17" s="17" t="e">
        <f>#REF!/D17*I17</f>
        <v>#REF!</v>
      </c>
      <c r="L17" s="6">
        <v>0</v>
      </c>
      <c r="M17" s="9">
        <v>0</v>
      </c>
      <c r="N17" s="10">
        <v>0</v>
      </c>
      <c r="O17" s="6" t="e">
        <f t="shared" si="1"/>
        <v>#REF!</v>
      </c>
    </row>
    <row r="18" spans="1:15" ht="21.75" customHeight="1">
      <c r="A18" s="4">
        <v>13</v>
      </c>
      <c r="B18" s="5" t="s">
        <v>41</v>
      </c>
      <c r="C18" s="28" t="s">
        <v>110</v>
      </c>
      <c r="D18" s="7">
        <v>31</v>
      </c>
      <c r="E18" s="8">
        <v>26</v>
      </c>
      <c r="F18" s="4">
        <v>1</v>
      </c>
      <c r="G18" s="4">
        <v>4</v>
      </c>
      <c r="H18" s="4">
        <v>0</v>
      </c>
      <c r="I18" s="9">
        <f t="shared" si="0"/>
        <v>31</v>
      </c>
      <c r="J18" s="4">
        <v>0</v>
      </c>
      <c r="K18" s="17" t="e">
        <f>#REF!/D18*I18</f>
        <v>#REF!</v>
      </c>
      <c r="L18" s="6">
        <v>0</v>
      </c>
      <c r="M18" s="9">
        <v>0</v>
      </c>
      <c r="N18" s="10">
        <v>0</v>
      </c>
      <c r="O18" s="6" t="e">
        <f t="shared" si="1"/>
        <v>#REF!</v>
      </c>
    </row>
    <row r="19" spans="1:15" ht="21.75" customHeight="1">
      <c r="A19" s="4">
        <v>14</v>
      </c>
      <c r="B19" s="5" t="s">
        <v>26</v>
      </c>
      <c r="C19" s="28" t="s">
        <v>105</v>
      </c>
      <c r="D19" s="7">
        <v>31</v>
      </c>
      <c r="E19" s="8">
        <v>26</v>
      </c>
      <c r="F19" s="4">
        <v>1</v>
      </c>
      <c r="G19" s="4">
        <v>4</v>
      </c>
      <c r="H19" s="4">
        <v>0</v>
      </c>
      <c r="I19" s="9">
        <f t="shared" si="0"/>
        <v>31</v>
      </c>
      <c r="J19" s="4">
        <v>0</v>
      </c>
      <c r="K19" s="17" t="e">
        <f>#REF!/D19*I19</f>
        <v>#REF!</v>
      </c>
      <c r="L19" s="6">
        <v>0</v>
      </c>
      <c r="M19" s="9">
        <v>0</v>
      </c>
      <c r="N19" s="10">
        <v>0</v>
      </c>
      <c r="O19" s="6" t="e">
        <f t="shared" si="1"/>
        <v>#REF!</v>
      </c>
    </row>
    <row r="20" spans="1:15" ht="21.75" customHeight="1">
      <c r="A20" s="4">
        <v>15</v>
      </c>
      <c r="B20" s="5" t="s">
        <v>49</v>
      </c>
      <c r="C20" s="28" t="s">
        <v>105</v>
      </c>
      <c r="D20" s="7">
        <v>31</v>
      </c>
      <c r="E20" s="8">
        <v>26</v>
      </c>
      <c r="F20" s="4">
        <v>1</v>
      </c>
      <c r="G20" s="4">
        <v>4</v>
      </c>
      <c r="H20" s="4">
        <v>0</v>
      </c>
      <c r="I20" s="9">
        <f t="shared" si="0"/>
        <v>31</v>
      </c>
      <c r="J20" s="4">
        <v>0</v>
      </c>
      <c r="K20" s="17" t="e">
        <f>#REF!/D20*I20</f>
        <v>#REF!</v>
      </c>
      <c r="L20" s="6">
        <v>0</v>
      </c>
      <c r="M20" s="9">
        <v>0</v>
      </c>
      <c r="N20" s="10">
        <v>0</v>
      </c>
      <c r="O20" s="6" t="e">
        <f t="shared" si="1"/>
        <v>#REF!</v>
      </c>
    </row>
    <row r="21" spans="1:15" ht="21.75" customHeight="1">
      <c r="A21" s="4">
        <v>16</v>
      </c>
      <c r="B21" s="5" t="s">
        <v>27</v>
      </c>
      <c r="C21" s="28" t="s">
        <v>105</v>
      </c>
      <c r="D21" s="7">
        <v>31</v>
      </c>
      <c r="E21" s="8">
        <v>23</v>
      </c>
      <c r="F21" s="4">
        <v>4</v>
      </c>
      <c r="G21" s="4">
        <v>4</v>
      </c>
      <c r="H21" s="4">
        <v>0</v>
      </c>
      <c r="I21" s="9">
        <f t="shared" si="0"/>
        <v>31</v>
      </c>
      <c r="J21" s="4">
        <v>0</v>
      </c>
      <c r="K21" s="17" t="e">
        <f>#REF!/D21*I21</f>
        <v>#REF!</v>
      </c>
      <c r="L21" s="6">
        <v>0</v>
      </c>
      <c r="M21" s="9">
        <v>0</v>
      </c>
      <c r="N21" s="10">
        <v>0</v>
      </c>
      <c r="O21" s="6" t="e">
        <f t="shared" si="1"/>
        <v>#REF!</v>
      </c>
    </row>
    <row r="22" spans="1:15" ht="21.75" customHeight="1">
      <c r="A22" s="4">
        <v>17</v>
      </c>
      <c r="B22" s="5" t="s">
        <v>42</v>
      </c>
      <c r="C22" s="28" t="s">
        <v>105</v>
      </c>
      <c r="D22" s="7">
        <v>31</v>
      </c>
      <c r="E22" s="8">
        <v>25</v>
      </c>
      <c r="F22" s="4">
        <v>2</v>
      </c>
      <c r="G22" s="4">
        <v>4</v>
      </c>
      <c r="H22" s="4">
        <v>0</v>
      </c>
      <c r="I22" s="9">
        <f t="shared" si="0"/>
        <v>31</v>
      </c>
      <c r="J22" s="4">
        <v>0</v>
      </c>
      <c r="K22" s="17" t="e">
        <f>#REF!/D22*I22</f>
        <v>#REF!</v>
      </c>
      <c r="L22" s="6">
        <v>0</v>
      </c>
      <c r="M22" s="9">
        <v>0</v>
      </c>
      <c r="N22" s="10">
        <v>0</v>
      </c>
      <c r="O22" s="6" t="e">
        <f t="shared" si="1"/>
        <v>#REF!</v>
      </c>
    </row>
    <row r="23" spans="1:15" ht="21.75" customHeight="1">
      <c r="A23" s="4">
        <v>18</v>
      </c>
      <c r="B23" s="5" t="s">
        <v>20</v>
      </c>
      <c r="C23" s="28" t="s">
        <v>107</v>
      </c>
      <c r="D23" s="7">
        <v>31</v>
      </c>
      <c r="E23" s="8">
        <v>26</v>
      </c>
      <c r="F23" s="4">
        <v>1</v>
      </c>
      <c r="G23" s="4">
        <v>4</v>
      </c>
      <c r="H23" s="4">
        <v>0</v>
      </c>
      <c r="I23" s="9">
        <f t="shared" si="0"/>
        <v>31</v>
      </c>
      <c r="J23" s="4">
        <v>0</v>
      </c>
      <c r="K23" s="17" t="e">
        <f>#REF!/D23*I23</f>
        <v>#REF!</v>
      </c>
      <c r="L23" s="6">
        <v>0</v>
      </c>
      <c r="M23" s="9">
        <v>0</v>
      </c>
      <c r="N23" s="10">
        <v>0</v>
      </c>
      <c r="O23" s="6" t="e">
        <f t="shared" si="1"/>
        <v>#REF!</v>
      </c>
    </row>
    <row r="24" spans="1:15" ht="21.75" customHeight="1">
      <c r="A24" s="4">
        <v>19</v>
      </c>
      <c r="B24" s="5" t="s">
        <v>54</v>
      </c>
      <c r="C24" s="28" t="s">
        <v>113</v>
      </c>
      <c r="D24" s="7">
        <v>31</v>
      </c>
      <c r="E24" s="8">
        <v>22</v>
      </c>
      <c r="F24" s="4">
        <v>5</v>
      </c>
      <c r="G24" s="4">
        <v>4</v>
      </c>
      <c r="H24" s="4">
        <v>0</v>
      </c>
      <c r="I24" s="9">
        <f t="shared" si="0"/>
        <v>31</v>
      </c>
      <c r="J24" s="4">
        <v>0</v>
      </c>
      <c r="K24" s="17" t="e">
        <f>#REF!/D24*I24</f>
        <v>#REF!</v>
      </c>
      <c r="L24" s="6">
        <v>0</v>
      </c>
      <c r="M24" s="9">
        <v>0</v>
      </c>
      <c r="N24" s="10">
        <v>0</v>
      </c>
      <c r="O24" s="6" t="e">
        <f t="shared" si="1"/>
        <v>#REF!</v>
      </c>
    </row>
    <row r="25" spans="1:15" ht="21.75" customHeight="1">
      <c r="A25" s="4">
        <v>20</v>
      </c>
      <c r="B25" s="5" t="s">
        <v>50</v>
      </c>
      <c r="C25" s="28" t="s">
        <v>113</v>
      </c>
      <c r="D25" s="7">
        <v>31</v>
      </c>
      <c r="E25" s="8">
        <v>27</v>
      </c>
      <c r="F25" s="4">
        <v>0</v>
      </c>
      <c r="G25" s="4">
        <v>4</v>
      </c>
      <c r="H25" s="4">
        <v>0</v>
      </c>
      <c r="I25" s="9">
        <f t="shared" si="0"/>
        <v>31</v>
      </c>
      <c r="J25" s="4">
        <v>0</v>
      </c>
      <c r="K25" s="17" t="e">
        <f>#REF!/D25*I25</f>
        <v>#REF!</v>
      </c>
      <c r="L25" s="6">
        <v>0</v>
      </c>
      <c r="M25" s="9">
        <v>0</v>
      </c>
      <c r="N25" s="10">
        <v>0</v>
      </c>
      <c r="O25" s="6" t="e">
        <f t="shared" si="1"/>
        <v>#REF!</v>
      </c>
    </row>
    <row r="26" spans="1:15" ht="21.75" customHeight="1">
      <c r="A26" s="4">
        <v>21</v>
      </c>
      <c r="B26" s="5" t="s">
        <v>65</v>
      </c>
      <c r="C26" s="28" t="s">
        <v>112</v>
      </c>
      <c r="D26" s="7">
        <v>31</v>
      </c>
      <c r="E26" s="8">
        <v>24</v>
      </c>
      <c r="F26" s="4">
        <v>3</v>
      </c>
      <c r="G26" s="4">
        <v>4</v>
      </c>
      <c r="H26" s="4">
        <v>0</v>
      </c>
      <c r="I26" s="9">
        <f t="shared" si="0"/>
        <v>31</v>
      </c>
      <c r="J26" s="4">
        <v>0</v>
      </c>
      <c r="K26" s="17" t="e">
        <f>#REF!/D26*I26</f>
        <v>#REF!</v>
      </c>
      <c r="L26" s="6">
        <v>0</v>
      </c>
      <c r="M26" s="9">
        <v>0</v>
      </c>
      <c r="N26" s="10">
        <v>0</v>
      </c>
      <c r="O26" s="6" t="e">
        <f t="shared" si="1"/>
        <v>#REF!</v>
      </c>
    </row>
    <row r="27" spans="1:15" ht="21.75" customHeight="1">
      <c r="A27" s="4">
        <v>22</v>
      </c>
      <c r="B27" s="5" t="s">
        <v>53</v>
      </c>
      <c r="C27" s="28" t="s">
        <v>113</v>
      </c>
      <c r="D27" s="7">
        <v>31</v>
      </c>
      <c r="E27" s="8">
        <v>26</v>
      </c>
      <c r="F27" s="4">
        <v>1</v>
      </c>
      <c r="G27" s="4">
        <v>4</v>
      </c>
      <c r="H27" s="4">
        <v>0</v>
      </c>
      <c r="I27" s="9">
        <f t="shared" si="0"/>
        <v>31</v>
      </c>
      <c r="J27" s="4">
        <v>0</v>
      </c>
      <c r="K27" s="17" t="e">
        <f>#REF!/D27*I27</f>
        <v>#REF!</v>
      </c>
      <c r="L27" s="6">
        <v>0</v>
      </c>
      <c r="M27" s="9">
        <v>0</v>
      </c>
      <c r="N27" s="10">
        <v>0</v>
      </c>
      <c r="O27" s="6" t="e">
        <f t="shared" si="1"/>
        <v>#REF!</v>
      </c>
    </row>
    <row r="28" spans="1:15" ht="21.75" customHeight="1">
      <c r="A28" s="4">
        <v>23</v>
      </c>
      <c r="B28" s="5" t="s">
        <v>21</v>
      </c>
      <c r="C28" s="28" t="s">
        <v>115</v>
      </c>
      <c r="D28" s="7">
        <v>31</v>
      </c>
      <c r="E28" s="8">
        <v>26</v>
      </c>
      <c r="F28" s="4">
        <v>1</v>
      </c>
      <c r="G28" s="4">
        <v>4</v>
      </c>
      <c r="H28" s="4">
        <v>0</v>
      </c>
      <c r="I28" s="9">
        <f t="shared" si="0"/>
        <v>31</v>
      </c>
      <c r="J28" s="4">
        <v>0</v>
      </c>
      <c r="K28" s="17" t="e">
        <f>#REF!/D28*I28</f>
        <v>#REF!</v>
      </c>
      <c r="L28" s="6">
        <v>0</v>
      </c>
      <c r="M28" s="9">
        <v>0</v>
      </c>
      <c r="N28" s="10">
        <v>0</v>
      </c>
      <c r="O28" s="6" t="e">
        <f t="shared" si="1"/>
        <v>#REF!</v>
      </c>
    </row>
    <row r="29" spans="1:15" ht="21.75" customHeight="1">
      <c r="A29" s="4">
        <v>24</v>
      </c>
      <c r="B29" s="5" t="s">
        <v>22</v>
      </c>
      <c r="C29" s="28" t="s">
        <v>116</v>
      </c>
      <c r="D29" s="7">
        <v>31</v>
      </c>
      <c r="E29" s="8">
        <v>27</v>
      </c>
      <c r="F29" s="4">
        <v>0</v>
      </c>
      <c r="G29" s="4">
        <v>4</v>
      </c>
      <c r="H29" s="4">
        <v>0</v>
      </c>
      <c r="I29" s="9">
        <f t="shared" si="0"/>
        <v>31</v>
      </c>
      <c r="J29" s="4">
        <v>0</v>
      </c>
      <c r="K29" s="17" t="e">
        <f>#REF!/D29*I29</f>
        <v>#REF!</v>
      </c>
      <c r="L29" s="6">
        <v>0</v>
      </c>
      <c r="M29" s="9">
        <v>0</v>
      </c>
      <c r="N29" s="10">
        <v>0</v>
      </c>
      <c r="O29" s="6" t="e">
        <f t="shared" si="1"/>
        <v>#REF!</v>
      </c>
    </row>
    <row r="30" spans="1:15" ht="21.75" customHeight="1">
      <c r="A30" s="4">
        <v>25</v>
      </c>
      <c r="B30" s="5" t="s">
        <v>60</v>
      </c>
      <c r="C30" s="28" t="s">
        <v>105</v>
      </c>
      <c r="D30" s="7">
        <v>31</v>
      </c>
      <c r="E30" s="8">
        <v>27</v>
      </c>
      <c r="F30" s="4">
        <v>0</v>
      </c>
      <c r="G30" s="4">
        <v>4</v>
      </c>
      <c r="H30" s="4">
        <v>0</v>
      </c>
      <c r="I30" s="9">
        <f t="shared" si="0"/>
        <v>31</v>
      </c>
      <c r="J30" s="4">
        <v>0</v>
      </c>
      <c r="K30" s="17" t="e">
        <f>#REF!/D30*I30</f>
        <v>#REF!</v>
      </c>
      <c r="L30" s="6">
        <v>0</v>
      </c>
      <c r="M30" s="9">
        <v>0</v>
      </c>
      <c r="N30" s="10">
        <v>0</v>
      </c>
      <c r="O30" s="6" t="e">
        <f t="shared" si="1"/>
        <v>#REF!</v>
      </c>
    </row>
    <row r="31" spans="1:15" ht="21.75" customHeight="1">
      <c r="A31" s="4">
        <v>26</v>
      </c>
      <c r="B31" s="5" t="s">
        <v>70</v>
      </c>
      <c r="C31" s="28" t="s">
        <v>108</v>
      </c>
      <c r="D31" s="7">
        <v>31</v>
      </c>
      <c r="E31" s="8">
        <v>27</v>
      </c>
      <c r="F31" s="4">
        <v>0</v>
      </c>
      <c r="G31" s="4">
        <v>4</v>
      </c>
      <c r="H31" s="4">
        <v>0</v>
      </c>
      <c r="I31" s="9">
        <f t="shared" si="0"/>
        <v>31</v>
      </c>
      <c r="J31" s="4">
        <v>0</v>
      </c>
      <c r="K31" s="17" t="e">
        <f>#REF!/D31*I31</f>
        <v>#REF!</v>
      </c>
      <c r="L31" s="6">
        <v>0</v>
      </c>
      <c r="M31" s="9">
        <v>0</v>
      </c>
      <c r="N31" s="10">
        <v>0</v>
      </c>
      <c r="O31" s="6" t="e">
        <f t="shared" si="1"/>
        <v>#REF!</v>
      </c>
    </row>
    <row r="32" spans="1:15" ht="21.75" customHeight="1">
      <c r="A32" s="4">
        <v>27</v>
      </c>
      <c r="B32" s="5" t="s">
        <v>51</v>
      </c>
      <c r="C32" s="28" t="s">
        <v>150</v>
      </c>
      <c r="D32" s="7">
        <v>31</v>
      </c>
      <c r="E32" s="8">
        <v>27</v>
      </c>
      <c r="F32" s="4">
        <v>0</v>
      </c>
      <c r="G32" s="4">
        <v>4</v>
      </c>
      <c r="H32" s="4">
        <v>0</v>
      </c>
      <c r="I32" s="9">
        <f t="shared" si="0"/>
        <v>31</v>
      </c>
      <c r="J32" s="4">
        <v>0</v>
      </c>
      <c r="K32" s="17" t="e">
        <f>#REF!/D32*I32</f>
        <v>#REF!</v>
      </c>
      <c r="L32" s="6">
        <v>0</v>
      </c>
      <c r="M32" s="9">
        <v>0</v>
      </c>
      <c r="N32" s="10">
        <v>0</v>
      </c>
      <c r="O32" s="6" t="e">
        <f t="shared" si="1"/>
        <v>#REF!</v>
      </c>
    </row>
    <row r="33" spans="1:15" ht="21.75" customHeight="1">
      <c r="A33" s="4">
        <v>28</v>
      </c>
      <c r="B33" s="5" t="s">
        <v>28</v>
      </c>
      <c r="C33" s="28" t="s">
        <v>151</v>
      </c>
      <c r="D33" s="7">
        <v>31</v>
      </c>
      <c r="E33" s="8">
        <v>26</v>
      </c>
      <c r="F33" s="4">
        <v>1</v>
      </c>
      <c r="G33" s="4">
        <v>4</v>
      </c>
      <c r="H33" s="4">
        <v>0</v>
      </c>
      <c r="I33" s="9">
        <f t="shared" si="0"/>
        <v>31</v>
      </c>
      <c r="J33" s="4">
        <v>0</v>
      </c>
      <c r="K33" s="17" t="e">
        <f>#REF!/D33*I33</f>
        <v>#REF!</v>
      </c>
      <c r="L33" s="6">
        <v>0</v>
      </c>
      <c r="M33" s="9">
        <v>0</v>
      </c>
      <c r="N33" s="10">
        <v>0</v>
      </c>
      <c r="O33" s="6" t="e">
        <f t="shared" si="1"/>
        <v>#REF!</v>
      </c>
    </row>
    <row r="34" spans="1:15" ht="21.75" customHeight="1">
      <c r="A34" s="4">
        <v>29</v>
      </c>
      <c r="B34" s="5" t="s">
        <v>44</v>
      </c>
      <c r="C34" s="28" t="s">
        <v>105</v>
      </c>
      <c r="D34" s="7">
        <v>31</v>
      </c>
      <c r="E34" s="8">
        <v>27</v>
      </c>
      <c r="F34" s="4">
        <v>0</v>
      </c>
      <c r="G34" s="4">
        <v>4</v>
      </c>
      <c r="H34" s="4">
        <v>0</v>
      </c>
      <c r="I34" s="9">
        <f t="shared" si="0"/>
        <v>31</v>
      </c>
      <c r="J34" s="4">
        <v>0</v>
      </c>
      <c r="K34" s="17" t="e">
        <f>#REF!/D34*I34</f>
        <v>#REF!</v>
      </c>
      <c r="L34" s="6">
        <v>0</v>
      </c>
      <c r="M34" s="9">
        <v>0</v>
      </c>
      <c r="N34" s="10">
        <v>0</v>
      </c>
      <c r="O34" s="6" t="e">
        <f t="shared" si="1"/>
        <v>#REF!</v>
      </c>
    </row>
    <row r="35" spans="1:15" ht="21.75" customHeight="1">
      <c r="A35" s="4">
        <v>30</v>
      </c>
      <c r="B35" s="5" t="s">
        <v>61</v>
      </c>
      <c r="C35" s="28" t="s">
        <v>106</v>
      </c>
      <c r="D35" s="7">
        <v>31</v>
      </c>
      <c r="E35" s="8">
        <v>25</v>
      </c>
      <c r="F35" s="4">
        <v>2</v>
      </c>
      <c r="G35" s="4">
        <v>4</v>
      </c>
      <c r="H35" s="4">
        <v>0</v>
      </c>
      <c r="I35" s="9">
        <f t="shared" si="0"/>
        <v>31</v>
      </c>
      <c r="J35" s="4">
        <v>0</v>
      </c>
      <c r="K35" s="17" t="e">
        <f>#REF!/D35*I35</f>
        <v>#REF!</v>
      </c>
      <c r="L35" s="6">
        <v>0</v>
      </c>
      <c r="M35" s="9">
        <v>0</v>
      </c>
      <c r="N35" s="10">
        <v>0</v>
      </c>
      <c r="O35" s="6" t="e">
        <f t="shared" si="1"/>
        <v>#REF!</v>
      </c>
    </row>
    <row r="36" spans="1:15" ht="21.75" customHeight="1">
      <c r="A36" s="4">
        <v>31</v>
      </c>
      <c r="B36" s="5" t="s">
        <v>52</v>
      </c>
      <c r="C36" s="28" t="s">
        <v>108</v>
      </c>
      <c r="D36" s="7">
        <v>31</v>
      </c>
      <c r="E36" s="8">
        <v>27</v>
      </c>
      <c r="F36" s="4">
        <v>0</v>
      </c>
      <c r="G36" s="4">
        <v>4</v>
      </c>
      <c r="H36" s="4">
        <v>0</v>
      </c>
      <c r="I36" s="9">
        <f t="shared" si="0"/>
        <v>31</v>
      </c>
      <c r="J36" s="4">
        <v>0</v>
      </c>
      <c r="K36" s="17" t="e">
        <f>#REF!/D36*I36</f>
        <v>#REF!</v>
      </c>
      <c r="L36" s="6">
        <v>0</v>
      </c>
      <c r="M36" s="9">
        <v>0</v>
      </c>
      <c r="N36" s="10">
        <v>0</v>
      </c>
      <c r="O36" s="6" t="e">
        <f t="shared" si="1"/>
        <v>#REF!</v>
      </c>
    </row>
    <row r="37" spans="1:15" ht="21.75" customHeight="1">
      <c r="A37" s="4">
        <v>32</v>
      </c>
      <c r="B37" s="5" t="s">
        <v>31</v>
      </c>
      <c r="C37" s="28" t="s">
        <v>110</v>
      </c>
      <c r="D37" s="7">
        <v>31</v>
      </c>
      <c r="E37" s="8">
        <v>25</v>
      </c>
      <c r="F37" s="4">
        <v>2</v>
      </c>
      <c r="G37" s="4">
        <v>4</v>
      </c>
      <c r="H37" s="4">
        <v>0</v>
      </c>
      <c r="I37" s="9">
        <f t="shared" si="0"/>
        <v>31</v>
      </c>
      <c r="J37" s="4">
        <v>0</v>
      </c>
      <c r="K37" s="17" t="e">
        <f>#REF!/D37*I37</f>
        <v>#REF!</v>
      </c>
      <c r="L37" s="6">
        <v>0</v>
      </c>
      <c r="M37" s="9">
        <v>0</v>
      </c>
      <c r="N37" s="10">
        <v>0</v>
      </c>
      <c r="O37" s="6" t="e">
        <f t="shared" si="1"/>
        <v>#REF!</v>
      </c>
    </row>
    <row r="38" spans="1:15" ht="21.75" customHeight="1">
      <c r="A38" s="4">
        <v>33</v>
      </c>
      <c r="B38" s="5" t="s">
        <v>29</v>
      </c>
      <c r="C38" s="28" t="s">
        <v>121</v>
      </c>
      <c r="D38" s="7">
        <v>31</v>
      </c>
      <c r="E38" s="8">
        <v>26</v>
      </c>
      <c r="F38" s="4">
        <v>1</v>
      </c>
      <c r="G38" s="4">
        <v>4</v>
      </c>
      <c r="H38" s="4">
        <v>0</v>
      </c>
      <c r="I38" s="9">
        <f t="shared" si="0"/>
        <v>31</v>
      </c>
      <c r="J38" s="4">
        <v>0</v>
      </c>
      <c r="K38" s="17" t="e">
        <f>#REF!/D38*I38</f>
        <v>#REF!</v>
      </c>
      <c r="L38" s="6">
        <v>0</v>
      </c>
      <c r="M38" s="9">
        <v>0</v>
      </c>
      <c r="N38" s="10">
        <v>0</v>
      </c>
      <c r="O38" s="6" t="e">
        <f t="shared" si="1"/>
        <v>#REF!</v>
      </c>
    </row>
    <row r="39" spans="1:15" ht="21.75" customHeight="1">
      <c r="A39" s="4">
        <v>34</v>
      </c>
      <c r="B39" s="5" t="s">
        <v>30</v>
      </c>
      <c r="C39" s="28" t="s">
        <v>121</v>
      </c>
      <c r="D39" s="7">
        <v>31</v>
      </c>
      <c r="E39" s="8">
        <v>26</v>
      </c>
      <c r="F39" s="4">
        <v>1</v>
      </c>
      <c r="G39" s="4">
        <v>4</v>
      </c>
      <c r="H39" s="4">
        <v>0</v>
      </c>
      <c r="I39" s="9">
        <f t="shared" si="0"/>
        <v>31</v>
      </c>
      <c r="J39" s="4">
        <v>0</v>
      </c>
      <c r="K39" s="17" t="e">
        <f>#REF!/D39*I39</f>
        <v>#REF!</v>
      </c>
      <c r="L39" s="6">
        <v>0</v>
      </c>
      <c r="M39" s="9">
        <v>0</v>
      </c>
      <c r="N39" s="10">
        <v>0</v>
      </c>
      <c r="O39" s="6" t="e">
        <f t="shared" si="1"/>
        <v>#REF!</v>
      </c>
    </row>
    <row r="40" spans="1:15" ht="21.75" customHeight="1">
      <c r="A40" s="4">
        <v>35</v>
      </c>
      <c r="B40" s="5" t="s">
        <v>45</v>
      </c>
      <c r="C40" s="28" t="s">
        <v>108</v>
      </c>
      <c r="D40" s="7">
        <v>31</v>
      </c>
      <c r="E40" s="8">
        <v>25</v>
      </c>
      <c r="F40" s="4">
        <v>2</v>
      </c>
      <c r="G40" s="4">
        <v>4</v>
      </c>
      <c r="H40" s="4">
        <v>0</v>
      </c>
      <c r="I40" s="9">
        <f t="shared" si="0"/>
        <v>31</v>
      </c>
      <c r="J40" s="4">
        <v>0</v>
      </c>
      <c r="K40" s="17" t="e">
        <f>#REF!/D40*I40</f>
        <v>#REF!</v>
      </c>
      <c r="L40" s="6">
        <v>0</v>
      </c>
      <c r="M40" s="9">
        <v>0</v>
      </c>
      <c r="N40" s="10">
        <v>0</v>
      </c>
      <c r="O40" s="6" t="e">
        <f t="shared" si="1"/>
        <v>#REF!</v>
      </c>
    </row>
    <row r="41" spans="1:15" ht="21.75" customHeight="1">
      <c r="A41" s="4">
        <v>36</v>
      </c>
      <c r="B41" s="5" t="s">
        <v>59</v>
      </c>
      <c r="C41" s="28" t="s">
        <v>125</v>
      </c>
      <c r="D41" s="7">
        <v>31</v>
      </c>
      <c r="E41" s="8">
        <v>27</v>
      </c>
      <c r="F41" s="4">
        <v>0</v>
      </c>
      <c r="G41" s="4">
        <v>4</v>
      </c>
      <c r="H41" s="4">
        <v>0</v>
      </c>
      <c r="I41" s="9">
        <f t="shared" si="0"/>
        <v>31</v>
      </c>
      <c r="J41" s="4">
        <v>0</v>
      </c>
      <c r="K41" s="17" t="e">
        <f>#REF!/D41*I41</f>
        <v>#REF!</v>
      </c>
      <c r="L41" s="6">
        <v>0</v>
      </c>
      <c r="M41" s="9">
        <v>0</v>
      </c>
      <c r="N41" s="10">
        <v>0</v>
      </c>
      <c r="O41" s="6" t="e">
        <f t="shared" si="1"/>
        <v>#REF!</v>
      </c>
    </row>
    <row r="42" spans="1:15" ht="21.75" customHeight="1">
      <c r="A42" s="4">
        <v>37</v>
      </c>
      <c r="B42" s="5" t="s">
        <v>64</v>
      </c>
      <c r="C42" s="28" t="s">
        <v>113</v>
      </c>
      <c r="D42" s="7">
        <v>31</v>
      </c>
      <c r="E42" s="8">
        <v>27</v>
      </c>
      <c r="F42" s="4">
        <v>0</v>
      </c>
      <c r="G42" s="4">
        <v>4</v>
      </c>
      <c r="H42" s="4">
        <v>0</v>
      </c>
      <c r="I42" s="9">
        <f t="shared" si="0"/>
        <v>31</v>
      </c>
      <c r="J42" s="4">
        <v>0</v>
      </c>
      <c r="K42" s="17" t="e">
        <f>#REF!/D42*I42</f>
        <v>#REF!</v>
      </c>
      <c r="L42" s="6">
        <v>0</v>
      </c>
      <c r="M42" s="9">
        <v>0</v>
      </c>
      <c r="N42" s="10">
        <v>0</v>
      </c>
      <c r="O42" s="6" t="e">
        <f t="shared" si="1"/>
        <v>#REF!</v>
      </c>
    </row>
    <row r="43" spans="1:15" ht="21.75" customHeight="1">
      <c r="A43" s="4">
        <v>38</v>
      </c>
      <c r="B43" s="5" t="s">
        <v>47</v>
      </c>
      <c r="C43" s="28" t="s">
        <v>105</v>
      </c>
      <c r="D43" s="7">
        <v>31</v>
      </c>
      <c r="E43" s="8">
        <v>27</v>
      </c>
      <c r="F43" s="4">
        <v>0</v>
      </c>
      <c r="G43" s="4">
        <v>4</v>
      </c>
      <c r="H43" s="4">
        <v>0</v>
      </c>
      <c r="I43" s="9">
        <f t="shared" si="0"/>
        <v>31</v>
      </c>
      <c r="J43" s="4">
        <v>0</v>
      </c>
      <c r="K43" s="17" t="e">
        <f>#REF!/D43*I43</f>
        <v>#REF!</v>
      </c>
      <c r="L43" s="6">
        <v>0</v>
      </c>
      <c r="M43" s="9">
        <v>0</v>
      </c>
      <c r="N43" s="10">
        <v>0</v>
      </c>
      <c r="O43" s="6" t="e">
        <f t="shared" si="1"/>
        <v>#REF!</v>
      </c>
    </row>
    <row r="44" spans="1:15" ht="21.75" customHeight="1">
      <c r="A44" s="4">
        <v>39</v>
      </c>
      <c r="B44" s="5" t="s">
        <v>35</v>
      </c>
      <c r="C44" s="28" t="s">
        <v>105</v>
      </c>
      <c r="D44" s="7">
        <v>31</v>
      </c>
      <c r="E44" s="8">
        <v>26</v>
      </c>
      <c r="F44" s="4">
        <v>1</v>
      </c>
      <c r="G44" s="4">
        <v>4</v>
      </c>
      <c r="H44" s="4">
        <v>0</v>
      </c>
      <c r="I44" s="9">
        <f t="shared" si="0"/>
        <v>31</v>
      </c>
      <c r="J44" s="4">
        <v>0</v>
      </c>
      <c r="K44" s="17" t="e">
        <f>#REF!/D44*I44</f>
        <v>#REF!</v>
      </c>
      <c r="L44" s="6">
        <v>0</v>
      </c>
      <c r="M44" s="9">
        <v>0</v>
      </c>
      <c r="N44" s="10">
        <v>0</v>
      </c>
      <c r="O44" s="6" t="e">
        <f t="shared" si="1"/>
        <v>#REF!</v>
      </c>
    </row>
    <row r="45" spans="1:15" ht="21.75" customHeight="1">
      <c r="A45" s="4">
        <v>40</v>
      </c>
      <c r="B45" s="5" t="s">
        <v>62</v>
      </c>
      <c r="C45" s="28" t="s">
        <v>105</v>
      </c>
      <c r="D45" s="7">
        <v>31</v>
      </c>
      <c r="E45" s="8">
        <v>27</v>
      </c>
      <c r="F45" s="4">
        <v>0</v>
      </c>
      <c r="G45" s="4">
        <v>4</v>
      </c>
      <c r="H45" s="4">
        <v>0</v>
      </c>
      <c r="I45" s="9">
        <f t="shared" si="0"/>
        <v>31</v>
      </c>
      <c r="J45" s="4">
        <v>0</v>
      </c>
      <c r="K45" s="17" t="e">
        <f>#REF!/D45*I45</f>
        <v>#REF!</v>
      </c>
      <c r="L45" s="6">
        <v>0</v>
      </c>
      <c r="M45" s="9">
        <v>0</v>
      </c>
      <c r="N45" s="10">
        <v>0</v>
      </c>
      <c r="O45" s="6" t="e">
        <f t="shared" si="1"/>
        <v>#REF!</v>
      </c>
    </row>
    <row r="46" spans="1:15" ht="21.75" customHeight="1">
      <c r="A46" s="4">
        <v>41</v>
      </c>
      <c r="B46" s="5" t="s">
        <v>32</v>
      </c>
      <c r="C46" s="28" t="s">
        <v>122</v>
      </c>
      <c r="D46" s="7">
        <v>31</v>
      </c>
      <c r="E46" s="8">
        <v>26</v>
      </c>
      <c r="F46" s="4">
        <v>1</v>
      </c>
      <c r="G46" s="4">
        <v>4</v>
      </c>
      <c r="H46" s="4">
        <v>0</v>
      </c>
      <c r="I46" s="9">
        <f t="shared" si="0"/>
        <v>31</v>
      </c>
      <c r="J46" s="4">
        <v>0</v>
      </c>
      <c r="K46" s="17" t="e">
        <f>#REF!/D46*I46</f>
        <v>#REF!</v>
      </c>
      <c r="L46" s="6">
        <v>0</v>
      </c>
      <c r="M46" s="9">
        <v>0</v>
      </c>
      <c r="N46" s="10">
        <v>0</v>
      </c>
      <c r="O46" s="6" t="e">
        <f t="shared" si="1"/>
        <v>#REF!</v>
      </c>
    </row>
    <row r="47" spans="1:15" ht="21.75" customHeight="1">
      <c r="A47" s="4">
        <v>42</v>
      </c>
      <c r="B47" s="5" t="s">
        <v>48</v>
      </c>
      <c r="C47" s="28" t="s">
        <v>105</v>
      </c>
      <c r="D47" s="7">
        <v>31</v>
      </c>
      <c r="E47" s="8">
        <v>27</v>
      </c>
      <c r="F47" s="4">
        <v>0</v>
      </c>
      <c r="G47" s="4">
        <v>4</v>
      </c>
      <c r="H47" s="4">
        <v>0</v>
      </c>
      <c r="I47" s="9">
        <f t="shared" si="0"/>
        <v>31</v>
      </c>
      <c r="J47" s="4">
        <v>0</v>
      </c>
      <c r="K47" s="17" t="e">
        <f>#REF!/D47*I47</f>
        <v>#REF!</v>
      </c>
      <c r="L47" s="6">
        <v>0</v>
      </c>
      <c r="M47" s="9">
        <v>0</v>
      </c>
      <c r="N47" s="10">
        <v>0</v>
      </c>
      <c r="O47" s="6" t="e">
        <f t="shared" si="1"/>
        <v>#REF!</v>
      </c>
    </row>
    <row r="48" spans="1:15" ht="21.75" customHeight="1">
      <c r="A48" s="4">
        <v>43</v>
      </c>
      <c r="B48" s="5" t="s">
        <v>33</v>
      </c>
      <c r="C48" s="28" t="s">
        <v>114</v>
      </c>
      <c r="D48" s="7">
        <v>31</v>
      </c>
      <c r="E48" s="8">
        <v>26</v>
      </c>
      <c r="F48" s="4">
        <v>1</v>
      </c>
      <c r="G48" s="4">
        <v>4</v>
      </c>
      <c r="H48" s="4">
        <v>0</v>
      </c>
      <c r="I48" s="9">
        <f t="shared" si="0"/>
        <v>31</v>
      </c>
      <c r="J48" s="4">
        <v>0</v>
      </c>
      <c r="K48" s="17" t="e">
        <f>#REF!/D48*I48</f>
        <v>#REF!</v>
      </c>
      <c r="L48" s="6">
        <v>0</v>
      </c>
      <c r="M48" s="9">
        <v>0</v>
      </c>
      <c r="N48" s="10">
        <v>0</v>
      </c>
      <c r="O48" s="6" t="e">
        <f t="shared" si="1"/>
        <v>#REF!</v>
      </c>
    </row>
    <row r="49" spans="1:15" ht="21.75" customHeight="1">
      <c r="A49" s="4">
        <v>44</v>
      </c>
      <c r="B49" s="5" t="s">
        <v>57</v>
      </c>
      <c r="C49" s="28" t="s">
        <v>117</v>
      </c>
      <c r="D49" s="7">
        <v>31</v>
      </c>
      <c r="E49" s="8">
        <v>26</v>
      </c>
      <c r="F49" s="4">
        <v>1</v>
      </c>
      <c r="G49" s="4">
        <v>4</v>
      </c>
      <c r="H49" s="4">
        <v>0</v>
      </c>
      <c r="I49" s="9">
        <f t="shared" si="0"/>
        <v>31</v>
      </c>
      <c r="J49" s="4">
        <v>0</v>
      </c>
      <c r="K49" s="17" t="e">
        <f>#REF!/D49*I49</f>
        <v>#REF!</v>
      </c>
      <c r="L49" s="6">
        <v>0</v>
      </c>
      <c r="M49" s="9">
        <v>0</v>
      </c>
      <c r="N49" s="10">
        <v>0</v>
      </c>
      <c r="O49" s="6" t="e">
        <f t="shared" si="1"/>
        <v>#REF!</v>
      </c>
    </row>
    <row r="50" spans="1:15" ht="21.75" customHeight="1">
      <c r="A50" s="4">
        <v>45</v>
      </c>
      <c r="B50" s="5" t="s">
        <v>46</v>
      </c>
      <c r="C50" s="28" t="s">
        <v>126</v>
      </c>
      <c r="D50" s="7">
        <v>31</v>
      </c>
      <c r="E50" s="8">
        <v>27</v>
      </c>
      <c r="F50" s="4">
        <v>0</v>
      </c>
      <c r="G50" s="4">
        <v>4</v>
      </c>
      <c r="H50" s="4">
        <v>0</v>
      </c>
      <c r="I50" s="9">
        <f t="shared" si="0"/>
        <v>31</v>
      </c>
      <c r="J50" s="4">
        <v>0</v>
      </c>
      <c r="K50" s="17" t="e">
        <f>#REF!/D50*I50</f>
        <v>#REF!</v>
      </c>
      <c r="L50" s="6">
        <v>0</v>
      </c>
      <c r="M50" s="9">
        <v>0</v>
      </c>
      <c r="N50" s="10">
        <v>0</v>
      </c>
      <c r="O50" s="6" t="e">
        <f t="shared" si="1"/>
        <v>#REF!</v>
      </c>
    </row>
    <row r="51" spans="1:15" ht="21.75" customHeight="1">
      <c r="A51" s="4">
        <v>46</v>
      </c>
      <c r="B51" s="5" t="s">
        <v>38</v>
      </c>
      <c r="C51" s="28" t="s">
        <v>127</v>
      </c>
      <c r="D51" s="7">
        <v>31</v>
      </c>
      <c r="E51" s="8">
        <v>26</v>
      </c>
      <c r="F51" s="4">
        <v>1</v>
      </c>
      <c r="G51" s="4">
        <v>4</v>
      </c>
      <c r="H51" s="4">
        <v>0</v>
      </c>
      <c r="I51" s="9">
        <f t="shared" si="0"/>
        <v>31</v>
      </c>
      <c r="J51" s="4">
        <v>0</v>
      </c>
      <c r="K51" s="17" t="e">
        <f>#REF!/D51*I51</f>
        <v>#REF!</v>
      </c>
      <c r="L51" s="6">
        <v>0</v>
      </c>
      <c r="M51" s="9">
        <v>0</v>
      </c>
      <c r="N51" s="10">
        <v>0</v>
      </c>
      <c r="O51" s="6" t="e">
        <f t="shared" si="1"/>
        <v>#REF!</v>
      </c>
    </row>
    <row r="52" spans="1:15" ht="21.75" customHeight="1">
      <c r="A52" s="4">
        <v>47</v>
      </c>
      <c r="B52" s="5" t="s">
        <v>63</v>
      </c>
      <c r="C52" s="28" t="s">
        <v>109</v>
      </c>
      <c r="D52" s="7">
        <v>31</v>
      </c>
      <c r="E52" s="8">
        <v>26</v>
      </c>
      <c r="F52" s="4">
        <v>1</v>
      </c>
      <c r="G52" s="4">
        <v>4</v>
      </c>
      <c r="H52" s="4">
        <v>0</v>
      </c>
      <c r="I52" s="9">
        <f t="shared" si="0"/>
        <v>31</v>
      </c>
      <c r="J52" s="4">
        <v>0</v>
      </c>
      <c r="K52" s="17" t="e">
        <f>#REF!/D52*I52</f>
        <v>#REF!</v>
      </c>
      <c r="L52" s="6">
        <v>0</v>
      </c>
      <c r="M52" s="9">
        <v>0</v>
      </c>
      <c r="N52" s="10">
        <v>0</v>
      </c>
      <c r="O52" s="6" t="e">
        <f t="shared" si="1"/>
        <v>#REF!</v>
      </c>
    </row>
    <row r="53" spans="1:15" ht="21.75" customHeight="1">
      <c r="A53" s="4">
        <v>48</v>
      </c>
      <c r="B53" s="5" t="s">
        <v>58</v>
      </c>
      <c r="C53" s="28" t="s">
        <v>113</v>
      </c>
      <c r="D53" s="7">
        <v>31</v>
      </c>
      <c r="E53" s="8">
        <v>27</v>
      </c>
      <c r="F53" s="4">
        <v>0</v>
      </c>
      <c r="G53" s="4">
        <v>4</v>
      </c>
      <c r="H53" s="4">
        <v>0</v>
      </c>
      <c r="I53" s="9">
        <f t="shared" si="0"/>
        <v>31</v>
      </c>
      <c r="J53" s="4">
        <v>0</v>
      </c>
      <c r="K53" s="17" t="e">
        <f>#REF!/D53*I53</f>
        <v>#REF!</v>
      </c>
      <c r="L53" s="6">
        <v>0</v>
      </c>
      <c r="M53" s="9">
        <v>0</v>
      </c>
      <c r="N53" s="10">
        <v>0</v>
      </c>
      <c r="O53" s="6" t="e">
        <f t="shared" si="1"/>
        <v>#REF!</v>
      </c>
    </row>
    <row r="54" spans="1:15" ht="21.75" customHeight="1">
      <c r="A54" s="4">
        <v>49</v>
      </c>
      <c r="B54" s="5" t="s">
        <v>37</v>
      </c>
      <c r="C54" s="28" t="s">
        <v>110</v>
      </c>
      <c r="D54" s="7">
        <v>31</v>
      </c>
      <c r="E54" s="8">
        <v>27</v>
      </c>
      <c r="F54" s="4">
        <v>0</v>
      </c>
      <c r="G54" s="4">
        <v>4</v>
      </c>
      <c r="H54" s="4">
        <v>0</v>
      </c>
      <c r="I54" s="9">
        <f t="shared" si="0"/>
        <v>31</v>
      </c>
      <c r="J54" s="4">
        <v>0</v>
      </c>
      <c r="K54" s="17" t="e">
        <f>#REF!/D54*I54</f>
        <v>#REF!</v>
      </c>
      <c r="L54" s="6">
        <v>0</v>
      </c>
      <c r="M54" s="9">
        <v>0</v>
      </c>
      <c r="N54" s="10">
        <v>0</v>
      </c>
      <c r="O54" s="6" t="e">
        <f t="shared" si="1"/>
        <v>#REF!</v>
      </c>
    </row>
    <row r="55" spans="1:15" ht="21.75" customHeight="1">
      <c r="A55" s="4">
        <v>50</v>
      </c>
      <c r="B55" s="5" t="s">
        <v>18</v>
      </c>
      <c r="C55" s="28" t="s">
        <v>105</v>
      </c>
      <c r="D55" s="7">
        <v>31</v>
      </c>
      <c r="E55" s="8">
        <v>27</v>
      </c>
      <c r="F55" s="4">
        <v>0</v>
      </c>
      <c r="G55" s="4">
        <v>4</v>
      </c>
      <c r="H55" s="4">
        <v>0</v>
      </c>
      <c r="I55" s="9">
        <f t="shared" si="0"/>
        <v>31</v>
      </c>
      <c r="J55" s="4">
        <v>0</v>
      </c>
      <c r="K55" s="17" t="e">
        <f>#REF!/D55*I55</f>
        <v>#REF!</v>
      </c>
      <c r="L55" s="6">
        <v>0</v>
      </c>
      <c r="M55" s="9">
        <v>0</v>
      </c>
      <c r="N55" s="10">
        <v>0</v>
      </c>
      <c r="O55" s="6" t="e">
        <f t="shared" si="1"/>
        <v>#REF!</v>
      </c>
    </row>
    <row r="56" spans="1:15" ht="21.75" customHeight="1">
      <c r="A56" s="4">
        <v>51</v>
      </c>
      <c r="B56" s="5" t="s">
        <v>67</v>
      </c>
      <c r="C56" s="28" t="s">
        <v>128</v>
      </c>
      <c r="D56" s="7">
        <v>31</v>
      </c>
      <c r="E56" s="8">
        <v>25</v>
      </c>
      <c r="F56" s="4">
        <v>2</v>
      </c>
      <c r="G56" s="4">
        <v>4</v>
      </c>
      <c r="H56" s="4">
        <v>0</v>
      </c>
      <c r="I56" s="9">
        <f t="shared" si="0"/>
        <v>31</v>
      </c>
      <c r="J56" s="4">
        <v>0</v>
      </c>
      <c r="K56" s="17" t="e">
        <f>#REF!/D56*I56</f>
        <v>#REF!</v>
      </c>
      <c r="L56" s="6">
        <v>0</v>
      </c>
      <c r="M56" s="9">
        <v>0</v>
      </c>
      <c r="N56" s="10">
        <v>0</v>
      </c>
      <c r="O56" s="6" t="e">
        <f t="shared" si="1"/>
        <v>#REF!</v>
      </c>
    </row>
    <row r="57" spans="1:15" ht="21.75" customHeight="1">
      <c r="A57" s="4">
        <v>52</v>
      </c>
      <c r="B57" s="5" t="s">
        <v>68</v>
      </c>
      <c r="C57" s="28" t="s">
        <v>118</v>
      </c>
      <c r="D57" s="7">
        <v>31</v>
      </c>
      <c r="E57" s="8">
        <v>26</v>
      </c>
      <c r="F57" s="4">
        <v>1</v>
      </c>
      <c r="G57" s="4">
        <v>4</v>
      </c>
      <c r="H57" s="4">
        <v>0</v>
      </c>
      <c r="I57" s="9">
        <f t="shared" si="0"/>
        <v>31</v>
      </c>
      <c r="J57" s="4">
        <v>0</v>
      </c>
      <c r="K57" s="17" t="e">
        <f>#REF!/D57*I57</f>
        <v>#REF!</v>
      </c>
      <c r="L57" s="6">
        <v>0</v>
      </c>
      <c r="M57" s="9">
        <v>0</v>
      </c>
      <c r="N57" s="10">
        <v>0</v>
      </c>
      <c r="O57" s="6" t="e">
        <f t="shared" si="1"/>
        <v>#REF!</v>
      </c>
    </row>
    <row r="58" spans="1:15" ht="21.75" customHeight="1">
      <c r="A58" s="4">
        <v>53</v>
      </c>
      <c r="B58" s="5" t="s">
        <v>69</v>
      </c>
      <c r="C58" s="28" t="s">
        <v>106</v>
      </c>
      <c r="D58" s="7">
        <v>31</v>
      </c>
      <c r="E58" s="8">
        <v>27</v>
      </c>
      <c r="F58" s="4">
        <v>0</v>
      </c>
      <c r="G58" s="4">
        <v>4</v>
      </c>
      <c r="H58" s="4">
        <v>0</v>
      </c>
      <c r="I58" s="9">
        <f t="shared" si="0"/>
        <v>31</v>
      </c>
      <c r="J58" s="4">
        <v>0</v>
      </c>
      <c r="K58" s="17" t="e">
        <f>#REF!/D58*I58</f>
        <v>#REF!</v>
      </c>
      <c r="L58" s="6">
        <v>0</v>
      </c>
      <c r="M58" s="9">
        <v>0</v>
      </c>
      <c r="N58" s="10">
        <v>0</v>
      </c>
      <c r="O58" s="6" t="e">
        <f t="shared" si="1"/>
        <v>#REF!</v>
      </c>
    </row>
    <row r="59" spans="1:15" ht="21.75" customHeight="1">
      <c r="A59" s="4">
        <v>54</v>
      </c>
      <c r="B59" s="5" t="s">
        <v>74</v>
      </c>
      <c r="C59" s="28" t="s">
        <v>110</v>
      </c>
      <c r="D59" s="7">
        <v>31</v>
      </c>
      <c r="E59" s="8">
        <v>27</v>
      </c>
      <c r="F59" s="4">
        <v>0</v>
      </c>
      <c r="G59" s="4">
        <v>4</v>
      </c>
      <c r="H59" s="4">
        <v>0</v>
      </c>
      <c r="I59" s="9">
        <f t="shared" si="0"/>
        <v>31</v>
      </c>
      <c r="J59" s="4">
        <v>0</v>
      </c>
      <c r="K59" s="17" t="e">
        <f>#REF!/D59*I59</f>
        <v>#REF!</v>
      </c>
      <c r="L59" s="6">
        <v>0</v>
      </c>
      <c r="M59" s="9">
        <v>0</v>
      </c>
      <c r="N59" s="10">
        <v>0</v>
      </c>
      <c r="O59" s="6" t="e">
        <f t="shared" si="1"/>
        <v>#REF!</v>
      </c>
    </row>
    <row r="60" spans="1:15" ht="21.75" customHeight="1">
      <c r="A60" s="4">
        <v>55</v>
      </c>
      <c r="B60" s="5" t="s">
        <v>75</v>
      </c>
      <c r="C60" s="28" t="s">
        <v>110</v>
      </c>
      <c r="D60" s="7">
        <v>31</v>
      </c>
      <c r="E60" s="8">
        <v>27</v>
      </c>
      <c r="F60" s="4">
        <v>0</v>
      </c>
      <c r="G60" s="4">
        <v>4</v>
      </c>
      <c r="H60" s="4">
        <v>0</v>
      </c>
      <c r="I60" s="9">
        <f t="shared" si="0"/>
        <v>31</v>
      </c>
      <c r="J60" s="4">
        <v>0</v>
      </c>
      <c r="K60" s="17" t="e">
        <f>#REF!/D60*I60</f>
        <v>#REF!</v>
      </c>
      <c r="L60" s="6">
        <v>0</v>
      </c>
      <c r="M60" s="9">
        <v>0</v>
      </c>
      <c r="N60" s="10">
        <v>0</v>
      </c>
      <c r="O60" s="6" t="e">
        <f t="shared" si="1"/>
        <v>#REF!</v>
      </c>
    </row>
    <row r="61" spans="1:15" ht="21.75" customHeight="1">
      <c r="A61" s="4">
        <v>56</v>
      </c>
      <c r="B61" s="5" t="s">
        <v>76</v>
      </c>
      <c r="C61" s="28" t="s">
        <v>129</v>
      </c>
      <c r="D61" s="7">
        <v>31</v>
      </c>
      <c r="E61" s="8">
        <v>26</v>
      </c>
      <c r="F61" s="4">
        <v>1</v>
      </c>
      <c r="G61" s="4">
        <v>4</v>
      </c>
      <c r="H61" s="4">
        <v>0</v>
      </c>
      <c r="I61" s="9">
        <f t="shared" si="0"/>
        <v>31</v>
      </c>
      <c r="J61" s="4">
        <v>0</v>
      </c>
      <c r="K61" s="17" t="e">
        <f>#REF!/D61*I61</f>
        <v>#REF!</v>
      </c>
      <c r="L61" s="6">
        <v>0</v>
      </c>
      <c r="M61" s="9">
        <v>0</v>
      </c>
      <c r="N61" s="10">
        <v>0</v>
      </c>
      <c r="O61" s="6" t="e">
        <f t="shared" si="1"/>
        <v>#REF!</v>
      </c>
    </row>
    <row r="62" spans="1:15" ht="21.75" customHeight="1">
      <c r="A62" s="4">
        <v>57</v>
      </c>
      <c r="B62" s="5" t="s">
        <v>77</v>
      </c>
      <c r="C62" s="30" t="s">
        <v>105</v>
      </c>
      <c r="D62" s="7">
        <v>31</v>
      </c>
      <c r="E62" s="8">
        <v>27</v>
      </c>
      <c r="F62" s="4">
        <v>0</v>
      </c>
      <c r="G62" s="4">
        <v>4</v>
      </c>
      <c r="H62" s="4">
        <v>0</v>
      </c>
      <c r="I62" s="9">
        <f t="shared" si="0"/>
        <v>31</v>
      </c>
      <c r="J62" s="4">
        <v>0</v>
      </c>
      <c r="K62" s="17" t="e">
        <f>#REF!/D62*I62</f>
        <v>#REF!</v>
      </c>
      <c r="L62" s="6">
        <v>0</v>
      </c>
      <c r="M62" s="9">
        <v>0</v>
      </c>
      <c r="N62" s="10">
        <v>0</v>
      </c>
      <c r="O62" s="6" t="e">
        <f t="shared" si="1"/>
        <v>#REF!</v>
      </c>
    </row>
    <row r="63" spans="1:15" ht="21.75" customHeight="1">
      <c r="A63" s="4">
        <v>58</v>
      </c>
      <c r="B63" s="5" t="s">
        <v>78</v>
      </c>
      <c r="C63" s="30" t="s">
        <v>105</v>
      </c>
      <c r="D63" s="7">
        <v>31</v>
      </c>
      <c r="E63" s="8">
        <v>27</v>
      </c>
      <c r="F63" s="4">
        <v>0</v>
      </c>
      <c r="G63" s="4">
        <v>4</v>
      </c>
      <c r="H63" s="4">
        <v>0</v>
      </c>
      <c r="I63" s="9">
        <f t="shared" si="0"/>
        <v>31</v>
      </c>
      <c r="J63" s="4">
        <v>0</v>
      </c>
      <c r="K63" s="17" t="e">
        <f>#REF!/D63*I63</f>
        <v>#REF!</v>
      </c>
      <c r="L63" s="6">
        <v>0</v>
      </c>
      <c r="M63" s="9">
        <v>0</v>
      </c>
      <c r="N63" s="10">
        <v>0</v>
      </c>
      <c r="O63" s="6" t="e">
        <f t="shared" si="1"/>
        <v>#REF!</v>
      </c>
    </row>
    <row r="64" spans="1:15" ht="21.75" customHeight="1">
      <c r="A64" s="4">
        <v>59</v>
      </c>
      <c r="B64" s="5" t="s">
        <v>79</v>
      </c>
      <c r="C64" s="30" t="s">
        <v>130</v>
      </c>
      <c r="D64" s="7">
        <v>31</v>
      </c>
      <c r="E64" s="8">
        <v>26</v>
      </c>
      <c r="F64" s="4">
        <v>1</v>
      </c>
      <c r="G64" s="4">
        <v>4</v>
      </c>
      <c r="H64" s="4">
        <v>0</v>
      </c>
      <c r="I64" s="9">
        <f t="shared" si="0"/>
        <v>31</v>
      </c>
      <c r="J64" s="4">
        <v>0</v>
      </c>
      <c r="K64" s="17" t="e">
        <f>#REF!/D64*I64</f>
        <v>#REF!</v>
      </c>
      <c r="L64" s="6">
        <v>0</v>
      </c>
      <c r="M64" s="9">
        <v>0</v>
      </c>
      <c r="N64" s="10">
        <v>0</v>
      </c>
      <c r="O64" s="6" t="e">
        <f t="shared" si="1"/>
        <v>#REF!</v>
      </c>
    </row>
    <row r="65" spans="1:15" ht="21.75" customHeight="1">
      <c r="A65" s="4">
        <v>60</v>
      </c>
      <c r="B65" s="5" t="s">
        <v>80</v>
      </c>
      <c r="C65" s="30" t="s">
        <v>130</v>
      </c>
      <c r="D65" s="7">
        <v>31</v>
      </c>
      <c r="E65" s="8">
        <v>26</v>
      </c>
      <c r="F65" s="4">
        <v>1</v>
      </c>
      <c r="G65" s="4">
        <v>4</v>
      </c>
      <c r="H65" s="4">
        <v>0</v>
      </c>
      <c r="I65" s="9">
        <f t="shared" si="0"/>
        <v>31</v>
      </c>
      <c r="J65" s="4">
        <v>0</v>
      </c>
      <c r="K65" s="17" t="e">
        <f>#REF!/D65*I65</f>
        <v>#REF!</v>
      </c>
      <c r="L65" s="6">
        <v>0</v>
      </c>
      <c r="M65" s="9">
        <v>0</v>
      </c>
      <c r="N65" s="10">
        <v>0</v>
      </c>
      <c r="O65" s="6" t="e">
        <f t="shared" si="1"/>
        <v>#REF!</v>
      </c>
    </row>
    <row r="66" spans="1:15" ht="21.75" customHeight="1">
      <c r="A66" s="4">
        <v>61</v>
      </c>
      <c r="B66" s="5" t="s">
        <v>81</v>
      </c>
      <c r="C66" s="30" t="s">
        <v>111</v>
      </c>
      <c r="D66" s="7">
        <v>31</v>
      </c>
      <c r="E66" s="8">
        <v>25</v>
      </c>
      <c r="F66" s="4">
        <v>2</v>
      </c>
      <c r="G66" s="4">
        <v>4</v>
      </c>
      <c r="H66" s="4">
        <v>0</v>
      </c>
      <c r="I66" s="9">
        <f t="shared" si="0"/>
        <v>31</v>
      </c>
      <c r="J66" s="4">
        <v>0</v>
      </c>
      <c r="K66" s="17" t="e">
        <f>#REF!/D66*I66</f>
        <v>#REF!</v>
      </c>
      <c r="L66" s="6">
        <v>0</v>
      </c>
      <c r="M66" s="9">
        <v>0</v>
      </c>
      <c r="N66" s="10">
        <v>0</v>
      </c>
      <c r="O66" s="6" t="e">
        <f t="shared" si="1"/>
        <v>#REF!</v>
      </c>
    </row>
    <row r="67" spans="1:15" ht="21.75" customHeight="1">
      <c r="A67" s="4">
        <v>62</v>
      </c>
      <c r="B67" s="5" t="s">
        <v>19</v>
      </c>
      <c r="C67" s="30" t="s">
        <v>111</v>
      </c>
      <c r="D67" s="7">
        <v>31</v>
      </c>
      <c r="E67" s="8">
        <v>27</v>
      </c>
      <c r="F67" s="4">
        <v>0</v>
      </c>
      <c r="G67" s="4">
        <v>4</v>
      </c>
      <c r="H67" s="4">
        <v>0</v>
      </c>
      <c r="I67" s="9">
        <f t="shared" si="0"/>
        <v>31</v>
      </c>
      <c r="J67" s="4">
        <v>0</v>
      </c>
      <c r="K67" s="17" t="e">
        <f>#REF!/D67*I67</f>
        <v>#REF!</v>
      </c>
      <c r="L67" s="6">
        <v>0</v>
      </c>
      <c r="M67" s="9">
        <v>0</v>
      </c>
      <c r="N67" s="10">
        <v>0</v>
      </c>
      <c r="O67" s="6" t="e">
        <f t="shared" si="1"/>
        <v>#REF!</v>
      </c>
    </row>
    <row r="68" spans="1:15" ht="21.75" customHeight="1">
      <c r="A68" s="4">
        <v>63</v>
      </c>
      <c r="B68" s="5" t="s">
        <v>82</v>
      </c>
      <c r="C68" s="30" t="s">
        <v>109</v>
      </c>
      <c r="D68" s="7">
        <v>31</v>
      </c>
      <c r="E68" s="8">
        <v>26</v>
      </c>
      <c r="F68" s="4">
        <v>1</v>
      </c>
      <c r="G68" s="4">
        <v>4</v>
      </c>
      <c r="H68" s="4">
        <v>0</v>
      </c>
      <c r="I68" s="9">
        <f t="shared" si="0"/>
        <v>31</v>
      </c>
      <c r="J68" s="4">
        <v>0</v>
      </c>
      <c r="K68" s="17" t="e">
        <f>#REF!/D68*I68</f>
        <v>#REF!</v>
      </c>
      <c r="L68" s="6">
        <v>0</v>
      </c>
      <c r="M68" s="9">
        <v>0</v>
      </c>
      <c r="N68" s="10">
        <v>0</v>
      </c>
      <c r="O68" s="6" t="e">
        <f t="shared" si="1"/>
        <v>#REF!</v>
      </c>
    </row>
    <row r="69" spans="1:15" ht="21.75" customHeight="1">
      <c r="A69" s="4">
        <v>64</v>
      </c>
      <c r="B69" s="5" t="s">
        <v>95</v>
      </c>
      <c r="C69" s="30" t="s">
        <v>109</v>
      </c>
      <c r="D69" s="7">
        <v>31</v>
      </c>
      <c r="E69" s="8">
        <v>25</v>
      </c>
      <c r="F69" s="4">
        <v>2</v>
      </c>
      <c r="G69" s="4">
        <v>4</v>
      </c>
      <c r="H69" s="4">
        <v>0</v>
      </c>
      <c r="I69" s="9">
        <f t="shared" si="0"/>
        <v>31</v>
      </c>
      <c r="J69" s="4">
        <v>0</v>
      </c>
      <c r="K69" s="17" t="e">
        <f>#REF!/D69*I69</f>
        <v>#REF!</v>
      </c>
      <c r="L69" s="6">
        <v>0</v>
      </c>
      <c r="M69" s="9">
        <v>0</v>
      </c>
      <c r="N69" s="10">
        <v>0</v>
      </c>
      <c r="O69" s="6" t="e">
        <f t="shared" si="1"/>
        <v>#REF!</v>
      </c>
    </row>
    <row r="70" spans="1:15" ht="21.75" customHeight="1">
      <c r="A70" s="4">
        <v>65</v>
      </c>
      <c r="B70" s="5" t="s">
        <v>83</v>
      </c>
      <c r="C70" s="30" t="s">
        <v>119</v>
      </c>
      <c r="D70" s="7">
        <v>31</v>
      </c>
      <c r="E70" s="8">
        <v>26</v>
      </c>
      <c r="F70" s="4">
        <v>1</v>
      </c>
      <c r="G70" s="4">
        <v>4</v>
      </c>
      <c r="H70" s="4">
        <v>0</v>
      </c>
      <c r="I70" s="9">
        <f t="shared" ref="I70:I86" si="2">SUM(E70:H70)</f>
        <v>31</v>
      </c>
      <c r="J70" s="4">
        <v>0</v>
      </c>
      <c r="K70" s="17" t="e">
        <f>#REF!/D70*I70</f>
        <v>#REF!</v>
      </c>
      <c r="L70" s="6">
        <v>0</v>
      </c>
      <c r="M70" s="9">
        <v>0</v>
      </c>
      <c r="N70" s="10">
        <v>0</v>
      </c>
      <c r="O70" s="6" t="e">
        <f t="shared" ref="O70:O86" si="3">K70-L70-M70-N70</f>
        <v>#REF!</v>
      </c>
    </row>
    <row r="71" spans="1:15" ht="21.75" customHeight="1">
      <c r="A71" s="4">
        <v>66</v>
      </c>
      <c r="B71" s="5" t="s">
        <v>84</v>
      </c>
      <c r="C71" s="30" t="s">
        <v>113</v>
      </c>
      <c r="D71" s="7">
        <v>31</v>
      </c>
      <c r="E71" s="8">
        <v>25</v>
      </c>
      <c r="F71" s="4">
        <v>2</v>
      </c>
      <c r="G71" s="4">
        <v>4</v>
      </c>
      <c r="H71" s="4">
        <v>0</v>
      </c>
      <c r="I71" s="9">
        <f t="shared" si="2"/>
        <v>31</v>
      </c>
      <c r="J71" s="4">
        <v>0</v>
      </c>
      <c r="K71" s="17" t="e">
        <f>#REF!/D71*I71</f>
        <v>#REF!</v>
      </c>
      <c r="L71" s="6">
        <v>0</v>
      </c>
      <c r="M71" s="9">
        <v>0</v>
      </c>
      <c r="N71" s="10">
        <v>0</v>
      </c>
      <c r="O71" s="6" t="e">
        <f t="shared" si="3"/>
        <v>#REF!</v>
      </c>
    </row>
    <row r="72" spans="1:15" ht="21.75" customHeight="1">
      <c r="A72" s="4">
        <v>67</v>
      </c>
      <c r="B72" s="5" t="s">
        <v>85</v>
      </c>
      <c r="C72" s="30" t="s">
        <v>113</v>
      </c>
      <c r="D72" s="7">
        <v>31</v>
      </c>
      <c r="E72" s="8">
        <v>27</v>
      </c>
      <c r="F72" s="4">
        <v>0</v>
      </c>
      <c r="G72" s="4">
        <v>4</v>
      </c>
      <c r="H72" s="4">
        <v>0</v>
      </c>
      <c r="I72" s="9">
        <f t="shared" si="2"/>
        <v>31</v>
      </c>
      <c r="J72" s="4">
        <v>0</v>
      </c>
      <c r="K72" s="17" t="e">
        <f>#REF!/D72*I72</f>
        <v>#REF!</v>
      </c>
      <c r="L72" s="6">
        <v>0</v>
      </c>
      <c r="M72" s="9">
        <v>0</v>
      </c>
      <c r="N72" s="10">
        <v>0</v>
      </c>
      <c r="O72" s="6" t="e">
        <f t="shared" si="3"/>
        <v>#REF!</v>
      </c>
    </row>
    <row r="73" spans="1:15" ht="21.75" customHeight="1">
      <c r="A73" s="4">
        <v>68</v>
      </c>
      <c r="B73" s="5" t="s">
        <v>86</v>
      </c>
      <c r="C73" s="30" t="s">
        <v>146</v>
      </c>
      <c r="D73" s="7">
        <v>31</v>
      </c>
      <c r="E73" s="8">
        <v>27</v>
      </c>
      <c r="F73" s="4">
        <v>0</v>
      </c>
      <c r="G73" s="4">
        <v>4</v>
      </c>
      <c r="H73" s="4">
        <v>0</v>
      </c>
      <c r="I73" s="9">
        <f t="shared" si="2"/>
        <v>31</v>
      </c>
      <c r="J73" s="4">
        <v>0</v>
      </c>
      <c r="K73" s="17" t="e">
        <f>#REF!/D73*I73</f>
        <v>#REF!</v>
      </c>
      <c r="L73" s="6">
        <v>0</v>
      </c>
      <c r="M73" s="9">
        <v>0</v>
      </c>
      <c r="N73" s="10">
        <v>0</v>
      </c>
      <c r="O73" s="6" t="e">
        <f t="shared" si="3"/>
        <v>#REF!</v>
      </c>
    </row>
    <row r="74" spans="1:15" ht="21.75" customHeight="1">
      <c r="A74" s="4">
        <v>69</v>
      </c>
      <c r="B74" s="5" t="s">
        <v>87</v>
      </c>
      <c r="C74" s="28" t="s">
        <v>131</v>
      </c>
      <c r="D74" s="7">
        <v>31</v>
      </c>
      <c r="E74" s="8">
        <v>27</v>
      </c>
      <c r="F74" s="4">
        <v>0</v>
      </c>
      <c r="G74" s="4">
        <v>4</v>
      </c>
      <c r="H74" s="4">
        <v>0</v>
      </c>
      <c r="I74" s="9">
        <f t="shared" si="2"/>
        <v>31</v>
      </c>
      <c r="J74" s="4">
        <v>0</v>
      </c>
      <c r="K74" s="17" t="e">
        <f>#REF!/D74*I74</f>
        <v>#REF!</v>
      </c>
      <c r="L74" s="6">
        <v>0</v>
      </c>
      <c r="M74" s="9">
        <v>0</v>
      </c>
      <c r="N74" s="10">
        <v>0</v>
      </c>
      <c r="O74" s="6" t="e">
        <f t="shared" si="3"/>
        <v>#REF!</v>
      </c>
    </row>
    <row r="75" spans="1:15" ht="21.75" customHeight="1">
      <c r="A75" s="4">
        <v>70</v>
      </c>
      <c r="B75" s="5" t="s">
        <v>88</v>
      </c>
      <c r="C75" s="28" t="s">
        <v>132</v>
      </c>
      <c r="D75" s="7">
        <v>31</v>
      </c>
      <c r="E75" s="8">
        <v>27</v>
      </c>
      <c r="F75" s="4">
        <v>0</v>
      </c>
      <c r="G75" s="4">
        <v>4</v>
      </c>
      <c r="H75" s="4">
        <v>0</v>
      </c>
      <c r="I75" s="9">
        <f t="shared" si="2"/>
        <v>31</v>
      </c>
      <c r="J75" s="4">
        <v>0</v>
      </c>
      <c r="K75" s="17" t="e">
        <f>#REF!/D75*I75</f>
        <v>#REF!</v>
      </c>
      <c r="L75" s="6">
        <v>0</v>
      </c>
      <c r="M75" s="9">
        <v>0</v>
      </c>
      <c r="N75" s="10">
        <v>0</v>
      </c>
      <c r="O75" s="6" t="e">
        <f t="shared" si="3"/>
        <v>#REF!</v>
      </c>
    </row>
    <row r="76" spans="1:15" ht="21.75" customHeight="1">
      <c r="A76" s="4">
        <v>71</v>
      </c>
      <c r="B76" s="5" t="s">
        <v>89</v>
      </c>
      <c r="C76" s="28" t="s">
        <v>132</v>
      </c>
      <c r="D76" s="7">
        <v>31</v>
      </c>
      <c r="E76" s="8">
        <v>26</v>
      </c>
      <c r="F76" s="4">
        <v>1</v>
      </c>
      <c r="G76" s="4">
        <v>4</v>
      </c>
      <c r="H76" s="4">
        <v>0</v>
      </c>
      <c r="I76" s="9">
        <f t="shared" si="2"/>
        <v>31</v>
      </c>
      <c r="J76" s="4">
        <v>0</v>
      </c>
      <c r="K76" s="17" t="e">
        <f>#REF!/D76*I76</f>
        <v>#REF!</v>
      </c>
      <c r="L76" s="6">
        <v>0</v>
      </c>
      <c r="M76" s="9">
        <v>0</v>
      </c>
      <c r="N76" s="10">
        <v>0</v>
      </c>
      <c r="O76" s="6" t="e">
        <f t="shared" si="3"/>
        <v>#REF!</v>
      </c>
    </row>
    <row r="77" spans="1:15" ht="21.75" customHeight="1">
      <c r="A77" s="4">
        <v>72</v>
      </c>
      <c r="B77" s="5" t="s">
        <v>90</v>
      </c>
      <c r="C77" s="28" t="s">
        <v>117</v>
      </c>
      <c r="D77" s="7">
        <v>31</v>
      </c>
      <c r="E77" s="8">
        <v>27</v>
      </c>
      <c r="F77" s="4">
        <v>0</v>
      </c>
      <c r="G77" s="4">
        <v>4</v>
      </c>
      <c r="H77" s="4">
        <v>0</v>
      </c>
      <c r="I77" s="9">
        <f t="shared" si="2"/>
        <v>31</v>
      </c>
      <c r="J77" s="4">
        <v>0</v>
      </c>
      <c r="K77" s="17" t="e">
        <f>#REF!/D77*I77</f>
        <v>#REF!</v>
      </c>
      <c r="L77" s="6">
        <v>0</v>
      </c>
      <c r="M77" s="9">
        <v>0</v>
      </c>
      <c r="N77" s="10">
        <v>0</v>
      </c>
      <c r="O77" s="6" t="e">
        <f t="shared" si="3"/>
        <v>#REF!</v>
      </c>
    </row>
    <row r="78" spans="1:15" ht="21.75" customHeight="1">
      <c r="A78" s="4">
        <v>73</v>
      </c>
      <c r="B78" s="5" t="s">
        <v>91</v>
      </c>
      <c r="C78" s="28" t="s">
        <v>124</v>
      </c>
      <c r="D78" s="7">
        <v>31</v>
      </c>
      <c r="E78" s="8">
        <v>27</v>
      </c>
      <c r="F78" s="4">
        <v>0</v>
      </c>
      <c r="G78" s="4">
        <v>4</v>
      </c>
      <c r="H78" s="4">
        <v>0</v>
      </c>
      <c r="I78" s="9">
        <f t="shared" si="2"/>
        <v>31</v>
      </c>
      <c r="J78" s="4">
        <v>0</v>
      </c>
      <c r="K78" s="17" t="e">
        <f>#REF!/D78*I78</f>
        <v>#REF!</v>
      </c>
      <c r="L78" s="6">
        <v>0</v>
      </c>
      <c r="M78" s="9">
        <v>0</v>
      </c>
      <c r="N78" s="10">
        <v>0</v>
      </c>
      <c r="O78" s="6" t="e">
        <f t="shared" si="3"/>
        <v>#REF!</v>
      </c>
    </row>
    <row r="79" spans="1:15" ht="21.75" customHeight="1">
      <c r="A79" s="4">
        <v>74</v>
      </c>
      <c r="B79" s="5" t="s">
        <v>92</v>
      </c>
      <c r="C79" s="28" t="s">
        <v>121</v>
      </c>
      <c r="D79" s="7">
        <v>31</v>
      </c>
      <c r="E79" s="8">
        <v>27</v>
      </c>
      <c r="F79" s="4">
        <v>0</v>
      </c>
      <c r="G79" s="4">
        <v>4</v>
      </c>
      <c r="H79" s="4">
        <v>0</v>
      </c>
      <c r="I79" s="9">
        <f t="shared" si="2"/>
        <v>31</v>
      </c>
      <c r="J79" s="4">
        <v>0</v>
      </c>
      <c r="K79" s="17" t="e">
        <f>#REF!/D79*I79</f>
        <v>#REF!</v>
      </c>
      <c r="L79" s="6">
        <v>0</v>
      </c>
      <c r="M79" s="9">
        <v>0</v>
      </c>
      <c r="N79" s="10">
        <v>0</v>
      </c>
      <c r="O79" s="6" t="e">
        <f t="shared" si="3"/>
        <v>#REF!</v>
      </c>
    </row>
    <row r="80" spans="1:15" ht="21.75" customHeight="1">
      <c r="A80" s="4">
        <v>75</v>
      </c>
      <c r="B80" s="5" t="s">
        <v>93</v>
      </c>
      <c r="C80" s="28" t="s">
        <v>121</v>
      </c>
      <c r="D80" s="7">
        <v>31</v>
      </c>
      <c r="E80" s="8">
        <v>26</v>
      </c>
      <c r="F80" s="4">
        <v>1</v>
      </c>
      <c r="G80" s="4">
        <v>4</v>
      </c>
      <c r="H80" s="4">
        <v>0</v>
      </c>
      <c r="I80" s="9">
        <f t="shared" si="2"/>
        <v>31</v>
      </c>
      <c r="J80" s="4">
        <v>0</v>
      </c>
      <c r="K80" s="17" t="e">
        <f>#REF!/D80*I80</f>
        <v>#REF!</v>
      </c>
      <c r="L80" s="6">
        <v>0</v>
      </c>
      <c r="M80" s="9">
        <v>0</v>
      </c>
      <c r="N80" s="10">
        <v>0</v>
      </c>
      <c r="O80" s="6" t="e">
        <f t="shared" si="3"/>
        <v>#REF!</v>
      </c>
    </row>
    <row r="81" spans="1:15" ht="21.75" customHeight="1">
      <c r="A81" s="4">
        <v>76</v>
      </c>
      <c r="B81" s="5" t="s">
        <v>94</v>
      </c>
      <c r="C81" s="28" t="s">
        <v>122</v>
      </c>
      <c r="D81" s="7">
        <v>31</v>
      </c>
      <c r="E81" s="8">
        <v>26</v>
      </c>
      <c r="F81" s="4">
        <v>1</v>
      </c>
      <c r="G81" s="4">
        <v>4</v>
      </c>
      <c r="H81" s="4">
        <v>0</v>
      </c>
      <c r="I81" s="9">
        <f t="shared" si="2"/>
        <v>31</v>
      </c>
      <c r="J81" s="4">
        <v>0</v>
      </c>
      <c r="K81" s="17" t="e">
        <f>#REF!/D81*I81</f>
        <v>#REF!</v>
      </c>
      <c r="L81" s="6">
        <v>0</v>
      </c>
      <c r="M81" s="9">
        <v>0</v>
      </c>
      <c r="N81" s="10">
        <v>0</v>
      </c>
      <c r="O81" s="6" t="e">
        <f t="shared" si="3"/>
        <v>#REF!</v>
      </c>
    </row>
    <row r="82" spans="1:15" ht="21.75" customHeight="1">
      <c r="A82" s="4">
        <v>77</v>
      </c>
      <c r="B82" s="5" t="s">
        <v>134</v>
      </c>
      <c r="C82" s="28" t="s">
        <v>135</v>
      </c>
      <c r="D82" s="7">
        <v>31</v>
      </c>
      <c r="E82" s="8">
        <v>26</v>
      </c>
      <c r="F82" s="4">
        <v>1</v>
      </c>
      <c r="G82" s="4">
        <v>4</v>
      </c>
      <c r="H82" s="4">
        <v>0</v>
      </c>
      <c r="I82" s="9">
        <f t="shared" si="2"/>
        <v>31</v>
      </c>
      <c r="J82" s="4">
        <v>0</v>
      </c>
      <c r="K82" s="17" t="e">
        <f>#REF!/D82*I82</f>
        <v>#REF!</v>
      </c>
      <c r="L82" s="6">
        <v>0</v>
      </c>
      <c r="M82" s="9">
        <v>0</v>
      </c>
      <c r="N82" s="10">
        <v>0</v>
      </c>
      <c r="O82" s="6" t="e">
        <f t="shared" si="3"/>
        <v>#REF!</v>
      </c>
    </row>
    <row r="83" spans="1:15" ht="21.75" customHeight="1">
      <c r="A83" s="4">
        <v>78</v>
      </c>
      <c r="B83" s="5" t="s">
        <v>136</v>
      </c>
      <c r="C83" s="28" t="s">
        <v>139</v>
      </c>
      <c r="D83" s="7">
        <v>31</v>
      </c>
      <c r="E83" s="8">
        <v>27</v>
      </c>
      <c r="F83" s="4">
        <v>0</v>
      </c>
      <c r="G83" s="4">
        <v>4</v>
      </c>
      <c r="H83" s="4">
        <v>0</v>
      </c>
      <c r="I83" s="9">
        <f t="shared" si="2"/>
        <v>31</v>
      </c>
      <c r="J83" s="4">
        <v>0</v>
      </c>
      <c r="K83" s="17" t="e">
        <f>#REF!/D83*I83</f>
        <v>#REF!</v>
      </c>
      <c r="L83" s="6">
        <v>0</v>
      </c>
      <c r="M83" s="9">
        <v>0</v>
      </c>
      <c r="N83" s="10">
        <v>0</v>
      </c>
      <c r="O83" s="6" t="e">
        <f t="shared" si="3"/>
        <v>#REF!</v>
      </c>
    </row>
    <row r="84" spans="1:15" ht="21.75" customHeight="1">
      <c r="A84" s="4">
        <v>79</v>
      </c>
      <c r="B84" s="5" t="s">
        <v>138</v>
      </c>
      <c r="C84" s="28" t="s">
        <v>137</v>
      </c>
      <c r="D84" s="7">
        <v>31</v>
      </c>
      <c r="E84" s="8">
        <v>26</v>
      </c>
      <c r="F84" s="4">
        <v>1</v>
      </c>
      <c r="G84" s="4">
        <v>4</v>
      </c>
      <c r="H84" s="4">
        <v>0</v>
      </c>
      <c r="I84" s="9">
        <f t="shared" si="2"/>
        <v>31</v>
      </c>
      <c r="J84" s="4">
        <v>0</v>
      </c>
      <c r="K84" s="17" t="e">
        <f>#REF!/D84*I84</f>
        <v>#REF!</v>
      </c>
      <c r="L84" s="6">
        <v>0</v>
      </c>
      <c r="M84" s="9">
        <v>0</v>
      </c>
      <c r="N84" s="10">
        <v>0</v>
      </c>
      <c r="O84" s="6" t="e">
        <f t="shared" si="3"/>
        <v>#REF!</v>
      </c>
    </row>
    <row r="85" spans="1:15" ht="21.75" customHeight="1">
      <c r="A85" s="4">
        <v>80</v>
      </c>
      <c r="B85" s="5" t="s">
        <v>140</v>
      </c>
      <c r="C85" s="28" t="s">
        <v>141</v>
      </c>
      <c r="D85" s="7">
        <v>31</v>
      </c>
      <c r="E85" s="8">
        <v>26</v>
      </c>
      <c r="F85" s="4">
        <v>1</v>
      </c>
      <c r="G85" s="4">
        <v>4</v>
      </c>
      <c r="H85" s="4">
        <v>0</v>
      </c>
      <c r="I85" s="9">
        <f t="shared" si="2"/>
        <v>31</v>
      </c>
      <c r="J85" s="4">
        <v>0</v>
      </c>
      <c r="K85" s="17" t="e">
        <f>#REF!/D85*I85</f>
        <v>#REF!</v>
      </c>
      <c r="L85" s="6">
        <v>0</v>
      </c>
      <c r="M85" s="9">
        <v>0</v>
      </c>
      <c r="N85" s="10">
        <v>0</v>
      </c>
      <c r="O85" s="6" t="e">
        <f t="shared" si="3"/>
        <v>#REF!</v>
      </c>
    </row>
    <row r="86" spans="1:15" ht="21.75" customHeight="1">
      <c r="A86" s="4">
        <v>81</v>
      </c>
      <c r="B86" s="5" t="s">
        <v>142</v>
      </c>
      <c r="C86" s="28" t="s">
        <v>108</v>
      </c>
      <c r="D86" s="7">
        <v>31</v>
      </c>
      <c r="E86" s="8">
        <v>26</v>
      </c>
      <c r="F86" s="4">
        <v>1</v>
      </c>
      <c r="G86" s="4">
        <v>4</v>
      </c>
      <c r="H86" s="4">
        <v>0</v>
      </c>
      <c r="I86" s="9">
        <f t="shared" si="2"/>
        <v>31</v>
      </c>
      <c r="J86" s="4">
        <v>0</v>
      </c>
      <c r="K86" s="17" t="e">
        <f>#REF!/D86*I86</f>
        <v>#REF!</v>
      </c>
      <c r="L86" s="6">
        <v>0</v>
      </c>
      <c r="M86" s="9">
        <v>0</v>
      </c>
      <c r="N86" s="10">
        <v>0</v>
      </c>
      <c r="O86" s="6" t="e">
        <f t="shared" si="3"/>
        <v>#REF!</v>
      </c>
    </row>
    <row r="87" spans="1:15" ht="21.75" customHeight="1">
      <c r="A87" s="4"/>
      <c r="B87" s="16"/>
      <c r="C87" s="16"/>
      <c r="D87" s="18"/>
      <c r="E87" s="19"/>
      <c r="F87" s="18"/>
      <c r="G87" s="4"/>
      <c r="H87" s="18"/>
      <c r="I87" s="18"/>
      <c r="J87" s="18"/>
      <c r="K87" s="19" t="e">
        <f>SUM(K6:K86)</f>
        <v>#REF!</v>
      </c>
      <c r="L87" s="20">
        <f>SUM(L6:L86)</f>
        <v>0</v>
      </c>
      <c r="M87" s="9">
        <v>0</v>
      </c>
      <c r="N87" s="10">
        <v>0</v>
      </c>
      <c r="O87" s="21" t="e">
        <f>SUM(O6:O86)</f>
        <v>#REF!</v>
      </c>
    </row>
    <row r="88" spans="1:15">
      <c r="A88" s="13"/>
      <c r="B88" s="13"/>
      <c r="C88" s="13"/>
      <c r="D88" s="13"/>
      <c r="E88" s="22"/>
      <c r="F88" s="13"/>
      <c r="G88" s="13"/>
      <c r="H88" s="13"/>
      <c r="I88" s="13"/>
      <c r="J88" s="13"/>
      <c r="K88" s="13"/>
      <c r="L88" s="13"/>
      <c r="M88" s="13"/>
      <c r="N88" s="13"/>
      <c r="O88" s="23"/>
    </row>
    <row r="89" spans="1:15">
      <c r="A89" s="13"/>
      <c r="B89" s="13"/>
      <c r="C89" s="13"/>
      <c r="D89" s="13"/>
      <c r="E89" s="22"/>
      <c r="F89" s="13"/>
      <c r="G89" s="13"/>
      <c r="H89" s="13"/>
      <c r="I89" s="13"/>
      <c r="J89" s="13"/>
      <c r="K89" s="13"/>
      <c r="L89" s="13"/>
      <c r="M89" s="13"/>
      <c r="N89" s="13"/>
      <c r="O89" s="24"/>
    </row>
    <row r="90" spans="1:15">
      <c r="A90" s="13"/>
      <c r="B90" s="13"/>
      <c r="C90" s="13"/>
      <c r="D90" s="13"/>
      <c r="E90" s="22"/>
      <c r="F90" s="13"/>
      <c r="G90" s="13"/>
      <c r="H90" s="13"/>
      <c r="I90" s="13"/>
      <c r="J90" s="13"/>
      <c r="K90" s="13"/>
      <c r="L90" s="13"/>
      <c r="M90" s="13"/>
      <c r="N90" s="13"/>
      <c r="O90" s="24"/>
    </row>
    <row r="91" spans="1:15" ht="18.75">
      <c r="A91" s="25"/>
      <c r="B91" s="14" t="s">
        <v>12</v>
      </c>
      <c r="C91" s="14"/>
      <c r="D91" s="26"/>
      <c r="E91" s="26"/>
      <c r="F91" s="63" t="s">
        <v>148</v>
      </c>
      <c r="G91" s="63"/>
      <c r="H91" s="63"/>
      <c r="I91" s="63"/>
      <c r="J91" s="63"/>
      <c r="K91" s="26"/>
      <c r="L91" s="27"/>
      <c r="M91" s="26"/>
      <c r="N91" s="26"/>
      <c r="O91" s="14" t="s">
        <v>14</v>
      </c>
    </row>
  </sheetData>
  <mergeCells count="5">
    <mergeCell ref="A1:O1"/>
    <mergeCell ref="A2:O2"/>
    <mergeCell ref="A3:O3"/>
    <mergeCell ref="A4:O4"/>
    <mergeCell ref="F91:J91"/>
  </mergeCells>
  <pageMargins left="0.17" right="0.17" top="0.41" bottom="0.22" header="0.3" footer="0.17"/>
  <pageSetup scale="61" fitToHeight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="66" zoomScaleNormal="66" workbookViewId="0">
      <pane ySplit="5" topLeftCell="A6" activePane="bottomLeft" state="frozen"/>
      <selection pane="bottomLeft" activeCell="S14" sqref="S14"/>
    </sheetView>
  </sheetViews>
  <sheetFormatPr defaultRowHeight="15"/>
  <cols>
    <col min="2" max="2" width="25.28515625" bestFit="1" customWidth="1"/>
    <col min="3" max="3" width="33" customWidth="1"/>
    <col min="4" max="4" width="11.5703125" customWidth="1"/>
    <col min="5" max="5" width="10.85546875" customWidth="1"/>
    <col min="6" max="6" width="12.5703125" customWidth="1"/>
    <col min="7" max="7" width="10.7109375" customWidth="1"/>
    <col min="8" max="8" width="13.42578125" customWidth="1"/>
    <col min="9" max="9" width="16" customWidth="1"/>
    <col min="10" max="10" width="15.28515625" customWidth="1"/>
    <col min="11" max="11" width="12.42578125" hidden="1" customWidth="1"/>
    <col min="12" max="14" width="0" hidden="1" customWidth="1"/>
    <col min="15" max="15" width="12.28515625" hidden="1" customWidth="1"/>
  </cols>
  <sheetData>
    <row r="1" spans="1:15" ht="23.2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3.25">
      <c r="A2" s="59" t="s">
        <v>207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>
      <c r="A3" s="60" t="s">
        <v>153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8.75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47.25">
      <c r="A5" s="55" t="s">
        <v>0</v>
      </c>
      <c r="B5" s="56" t="s">
        <v>1</v>
      </c>
      <c r="C5" s="56" t="s">
        <v>99</v>
      </c>
      <c r="D5" s="57" t="s">
        <v>3</v>
      </c>
      <c r="E5" s="58" t="s">
        <v>4</v>
      </c>
      <c r="F5" s="57" t="s">
        <v>39</v>
      </c>
      <c r="G5" s="57" t="s">
        <v>15</v>
      </c>
      <c r="H5" s="57" t="s">
        <v>5</v>
      </c>
      <c r="I5" s="57" t="s">
        <v>6</v>
      </c>
      <c r="J5" s="55" t="s">
        <v>7</v>
      </c>
      <c r="K5" s="1" t="s">
        <v>2</v>
      </c>
      <c r="L5" s="2" t="s">
        <v>8</v>
      </c>
      <c r="M5" s="1" t="s">
        <v>9</v>
      </c>
      <c r="N5" s="2" t="s">
        <v>10</v>
      </c>
      <c r="O5" s="1" t="s">
        <v>11</v>
      </c>
    </row>
    <row r="6" spans="1:15" ht="25.5" customHeight="1">
      <c r="A6" s="4">
        <v>1</v>
      </c>
      <c r="B6" s="5" t="s">
        <v>144</v>
      </c>
      <c r="C6" s="28" t="s">
        <v>100</v>
      </c>
      <c r="D6" s="7">
        <v>30</v>
      </c>
      <c r="E6" s="8">
        <v>23</v>
      </c>
      <c r="F6" s="4">
        <v>1</v>
      </c>
      <c r="G6" s="4">
        <v>5</v>
      </c>
      <c r="H6" s="4">
        <v>1</v>
      </c>
      <c r="I6" s="9">
        <f t="shared" ref="I6:I66" si="0">SUM(E6:H6)</f>
        <v>30</v>
      </c>
      <c r="J6" s="4">
        <v>0</v>
      </c>
      <c r="K6" s="17" t="e">
        <f>#REF!/D6*I6</f>
        <v>#REF!</v>
      </c>
      <c r="L6" s="6">
        <v>0</v>
      </c>
      <c r="M6" s="9">
        <v>0</v>
      </c>
      <c r="N6" s="10">
        <v>0</v>
      </c>
      <c r="O6" s="6" t="e">
        <f t="shared" ref="O6:O66" si="1">K6-L6-M6-N6</f>
        <v>#REF!</v>
      </c>
    </row>
    <row r="7" spans="1:15" ht="25.5" customHeight="1">
      <c r="A7" s="4">
        <v>2</v>
      </c>
      <c r="B7" s="5" t="s">
        <v>143</v>
      </c>
      <c r="C7" s="28" t="s">
        <v>100</v>
      </c>
      <c r="D7" s="7">
        <v>30</v>
      </c>
      <c r="E7" s="8">
        <v>22</v>
      </c>
      <c r="F7" s="4">
        <v>2</v>
      </c>
      <c r="G7" s="4">
        <v>5</v>
      </c>
      <c r="H7" s="4">
        <v>1</v>
      </c>
      <c r="I7" s="9">
        <f t="shared" si="0"/>
        <v>30</v>
      </c>
      <c r="J7" s="4">
        <v>0</v>
      </c>
      <c r="K7" s="17" t="e">
        <f>#REF!/D7*I7</f>
        <v>#REF!</v>
      </c>
      <c r="L7" s="6">
        <v>0</v>
      </c>
      <c r="M7" s="9">
        <v>0</v>
      </c>
      <c r="N7" s="10">
        <v>0</v>
      </c>
      <c r="O7" s="6" t="e">
        <f t="shared" si="1"/>
        <v>#REF!</v>
      </c>
    </row>
    <row r="8" spans="1:15" ht="25.5" customHeight="1">
      <c r="A8" s="4">
        <v>3</v>
      </c>
      <c r="B8" s="5" t="s">
        <v>72</v>
      </c>
      <c r="C8" s="28" t="s">
        <v>100</v>
      </c>
      <c r="D8" s="7">
        <v>30</v>
      </c>
      <c r="E8" s="8">
        <v>0</v>
      </c>
      <c r="F8" s="4">
        <v>0</v>
      </c>
      <c r="G8" s="4">
        <v>0</v>
      </c>
      <c r="H8" s="4">
        <v>0</v>
      </c>
      <c r="I8" s="9">
        <f t="shared" si="0"/>
        <v>0</v>
      </c>
      <c r="J8" s="4">
        <v>0</v>
      </c>
      <c r="K8" s="17" t="e">
        <f>#REF!/D8*I8</f>
        <v>#REF!</v>
      </c>
      <c r="L8" s="6">
        <v>0</v>
      </c>
      <c r="M8" s="9">
        <v>0</v>
      </c>
      <c r="N8" s="10">
        <v>0</v>
      </c>
      <c r="O8" s="6" t="e">
        <f t="shared" si="1"/>
        <v>#REF!</v>
      </c>
    </row>
    <row r="9" spans="1:15" ht="25.5" customHeight="1">
      <c r="A9" s="4">
        <v>4</v>
      </c>
      <c r="B9" s="5" t="s">
        <v>73</v>
      </c>
      <c r="C9" s="28" t="s">
        <v>100</v>
      </c>
      <c r="D9" s="7">
        <v>30</v>
      </c>
      <c r="E9" s="8">
        <v>24</v>
      </c>
      <c r="F9" s="4">
        <v>0</v>
      </c>
      <c r="G9" s="4">
        <v>5</v>
      </c>
      <c r="H9" s="4">
        <v>1</v>
      </c>
      <c r="I9" s="9">
        <f t="shared" si="0"/>
        <v>30</v>
      </c>
      <c r="J9" s="4">
        <v>0</v>
      </c>
      <c r="K9" s="17" t="e">
        <f>#REF!/D9*I9</f>
        <v>#REF!</v>
      </c>
      <c r="L9" s="6">
        <v>0</v>
      </c>
      <c r="M9" s="9">
        <v>0</v>
      </c>
      <c r="N9" s="10">
        <v>0</v>
      </c>
      <c r="O9" s="6" t="e">
        <f t="shared" si="1"/>
        <v>#REF!</v>
      </c>
    </row>
    <row r="10" spans="1:15" ht="25.5" customHeight="1">
      <c r="A10" s="4">
        <v>5</v>
      </c>
      <c r="B10" s="5" t="s">
        <v>36</v>
      </c>
      <c r="C10" s="28" t="s">
        <v>101</v>
      </c>
      <c r="D10" s="7">
        <v>30</v>
      </c>
      <c r="E10" s="8">
        <v>24</v>
      </c>
      <c r="F10" s="4">
        <v>0</v>
      </c>
      <c r="G10" s="4">
        <v>5</v>
      </c>
      <c r="H10" s="4">
        <v>1</v>
      </c>
      <c r="I10" s="9">
        <f t="shared" si="0"/>
        <v>30</v>
      </c>
      <c r="J10" s="4">
        <v>0</v>
      </c>
      <c r="K10" s="17" t="e">
        <f>#REF!/D10*I10</f>
        <v>#REF!</v>
      </c>
      <c r="L10" s="6">
        <v>0</v>
      </c>
      <c r="M10" s="9">
        <v>0</v>
      </c>
      <c r="N10" s="10">
        <v>0</v>
      </c>
      <c r="O10" s="6" t="e">
        <f t="shared" si="1"/>
        <v>#REF!</v>
      </c>
    </row>
    <row r="11" spans="1:15" ht="25.5" customHeight="1">
      <c r="A11" s="4">
        <v>6</v>
      </c>
      <c r="B11" s="5" t="s">
        <v>25</v>
      </c>
      <c r="C11" s="28" t="s">
        <v>103</v>
      </c>
      <c r="D11" s="7">
        <v>30</v>
      </c>
      <c r="E11" s="8">
        <v>22</v>
      </c>
      <c r="F11" s="4">
        <v>2</v>
      </c>
      <c r="G11" s="4">
        <v>5</v>
      </c>
      <c r="H11" s="4">
        <v>1</v>
      </c>
      <c r="I11" s="9">
        <f t="shared" si="0"/>
        <v>30</v>
      </c>
      <c r="J11" s="4">
        <v>0</v>
      </c>
      <c r="K11" s="17" t="e">
        <f>#REF!/D11*I11</f>
        <v>#REF!</v>
      </c>
      <c r="L11" s="6">
        <v>0</v>
      </c>
      <c r="M11" s="9">
        <v>0</v>
      </c>
      <c r="N11" s="10">
        <v>0</v>
      </c>
      <c r="O11" s="6" t="e">
        <f t="shared" si="1"/>
        <v>#REF!</v>
      </c>
    </row>
    <row r="12" spans="1:15" ht="25.5" customHeight="1">
      <c r="A12" s="4">
        <v>7</v>
      </c>
      <c r="B12" s="5" t="s">
        <v>17</v>
      </c>
      <c r="C12" s="28" t="s">
        <v>101</v>
      </c>
      <c r="D12" s="7">
        <v>30</v>
      </c>
      <c r="E12" s="8">
        <v>24</v>
      </c>
      <c r="F12" s="4">
        <v>0</v>
      </c>
      <c r="G12" s="4">
        <v>5</v>
      </c>
      <c r="H12" s="4">
        <v>1</v>
      </c>
      <c r="I12" s="9">
        <f t="shared" si="0"/>
        <v>30</v>
      </c>
      <c r="J12" s="4">
        <v>0</v>
      </c>
      <c r="K12" s="17" t="e">
        <f>#REF!/D12*I12</f>
        <v>#REF!</v>
      </c>
      <c r="L12" s="6">
        <v>0</v>
      </c>
      <c r="M12" s="9">
        <v>0</v>
      </c>
      <c r="N12" s="10">
        <v>0</v>
      </c>
      <c r="O12" s="6" t="e">
        <f t="shared" si="1"/>
        <v>#REF!</v>
      </c>
    </row>
    <row r="13" spans="1:15" ht="25.5" customHeight="1">
      <c r="A13" s="4">
        <v>8</v>
      </c>
      <c r="B13" s="5" t="s">
        <v>55</v>
      </c>
      <c r="C13" s="28" t="s">
        <v>103</v>
      </c>
      <c r="D13" s="7">
        <v>30</v>
      </c>
      <c r="E13" s="8">
        <v>24</v>
      </c>
      <c r="F13" s="4">
        <v>0</v>
      </c>
      <c r="G13" s="4">
        <v>5</v>
      </c>
      <c r="H13" s="4">
        <v>1</v>
      </c>
      <c r="I13" s="9">
        <f t="shared" si="0"/>
        <v>30</v>
      </c>
      <c r="J13" s="4">
        <v>0</v>
      </c>
      <c r="K13" s="17" t="e">
        <f>#REF!/D13*I13</f>
        <v>#REF!</v>
      </c>
      <c r="L13" s="6">
        <v>0</v>
      </c>
      <c r="M13" s="9">
        <v>0</v>
      </c>
      <c r="N13" s="10">
        <v>0</v>
      </c>
      <c r="O13" s="6" t="e">
        <f t="shared" si="1"/>
        <v>#REF!</v>
      </c>
    </row>
    <row r="14" spans="1:15" ht="25.5" customHeight="1">
      <c r="A14" s="4">
        <v>9</v>
      </c>
      <c r="B14" s="5" t="s">
        <v>97</v>
      </c>
      <c r="C14" s="28" t="s">
        <v>102</v>
      </c>
      <c r="D14" s="7">
        <v>30</v>
      </c>
      <c r="E14" s="8">
        <v>23</v>
      </c>
      <c r="F14" s="4">
        <v>1</v>
      </c>
      <c r="G14" s="4">
        <v>5</v>
      </c>
      <c r="H14" s="4">
        <v>1</v>
      </c>
      <c r="I14" s="9">
        <f t="shared" si="0"/>
        <v>30</v>
      </c>
      <c r="J14" s="4">
        <v>0</v>
      </c>
      <c r="K14" s="17" t="e">
        <f>#REF!/D14*I14</f>
        <v>#REF!</v>
      </c>
      <c r="L14" s="6">
        <v>0</v>
      </c>
      <c r="M14" s="9">
        <v>0</v>
      </c>
      <c r="N14" s="10">
        <v>0</v>
      </c>
      <c r="O14" s="6" t="e">
        <f t="shared" si="1"/>
        <v>#REF!</v>
      </c>
    </row>
    <row r="15" spans="1:15" ht="25.5" customHeight="1">
      <c r="A15" s="4">
        <v>10</v>
      </c>
      <c r="B15" s="5" t="s">
        <v>66</v>
      </c>
      <c r="C15" s="28" t="s">
        <v>103</v>
      </c>
      <c r="D15" s="7">
        <v>30</v>
      </c>
      <c r="E15" s="8">
        <v>23</v>
      </c>
      <c r="F15" s="4">
        <v>1</v>
      </c>
      <c r="G15" s="4">
        <v>5</v>
      </c>
      <c r="H15" s="4">
        <v>1</v>
      </c>
      <c r="I15" s="9">
        <f t="shared" si="0"/>
        <v>30</v>
      </c>
      <c r="J15" s="4">
        <v>0</v>
      </c>
      <c r="K15" s="17" t="e">
        <f>#REF!/D15*I15</f>
        <v>#REF!</v>
      </c>
      <c r="L15" s="6">
        <v>0</v>
      </c>
      <c r="M15" s="9">
        <v>0</v>
      </c>
      <c r="N15" s="10">
        <v>0</v>
      </c>
      <c r="O15" s="6" t="e">
        <f t="shared" si="1"/>
        <v>#REF!</v>
      </c>
    </row>
    <row r="16" spans="1:15" ht="25.5" customHeight="1">
      <c r="A16" s="4">
        <v>11</v>
      </c>
      <c r="B16" s="5" t="s">
        <v>98</v>
      </c>
      <c r="C16" s="28" t="s">
        <v>104</v>
      </c>
      <c r="D16" s="7">
        <v>30</v>
      </c>
      <c r="E16" s="8">
        <v>24</v>
      </c>
      <c r="F16" s="4">
        <v>0</v>
      </c>
      <c r="G16" s="4">
        <v>5</v>
      </c>
      <c r="H16" s="4">
        <v>1</v>
      </c>
      <c r="I16" s="9">
        <f t="shared" si="0"/>
        <v>30</v>
      </c>
      <c r="J16" s="4">
        <v>0</v>
      </c>
      <c r="K16" s="17" t="e">
        <f>#REF!/D16*I16</f>
        <v>#REF!</v>
      </c>
      <c r="L16" s="6">
        <v>0</v>
      </c>
      <c r="M16" s="9">
        <v>0</v>
      </c>
      <c r="N16" s="10">
        <v>0</v>
      </c>
      <c r="O16" s="6" t="e">
        <f t="shared" si="1"/>
        <v>#REF!</v>
      </c>
    </row>
    <row r="17" spans="1:15" ht="25.5" customHeight="1">
      <c r="A17" s="4">
        <v>12</v>
      </c>
      <c r="B17" s="5" t="s">
        <v>56</v>
      </c>
      <c r="C17" s="28" t="s">
        <v>145</v>
      </c>
      <c r="D17" s="7">
        <v>30</v>
      </c>
      <c r="E17" s="8">
        <v>22</v>
      </c>
      <c r="F17" s="4">
        <v>2</v>
      </c>
      <c r="G17" s="4">
        <v>5</v>
      </c>
      <c r="H17" s="4">
        <v>1</v>
      </c>
      <c r="I17" s="9">
        <f t="shared" si="0"/>
        <v>30</v>
      </c>
      <c r="J17" s="4">
        <v>0</v>
      </c>
      <c r="K17" s="17" t="e">
        <f>#REF!/D17*I17</f>
        <v>#REF!</v>
      </c>
      <c r="L17" s="6">
        <v>0</v>
      </c>
      <c r="M17" s="9">
        <v>0</v>
      </c>
      <c r="N17" s="10">
        <v>0</v>
      </c>
      <c r="O17" s="6" t="e">
        <f t="shared" si="1"/>
        <v>#REF!</v>
      </c>
    </row>
    <row r="18" spans="1:15" ht="25.5" customHeight="1">
      <c r="A18" s="4">
        <v>13</v>
      </c>
      <c r="B18" s="5" t="s">
        <v>41</v>
      </c>
      <c r="C18" s="28" t="s">
        <v>110</v>
      </c>
      <c r="D18" s="7">
        <v>30</v>
      </c>
      <c r="E18" s="8">
        <v>24</v>
      </c>
      <c r="F18" s="4">
        <v>0</v>
      </c>
      <c r="G18" s="4">
        <v>5</v>
      </c>
      <c r="H18" s="4">
        <v>1</v>
      </c>
      <c r="I18" s="9">
        <f t="shared" si="0"/>
        <v>30</v>
      </c>
      <c r="J18" s="4">
        <v>0</v>
      </c>
      <c r="K18" s="17" t="e">
        <f>#REF!/D18*I18</f>
        <v>#REF!</v>
      </c>
      <c r="L18" s="6">
        <v>0</v>
      </c>
      <c r="M18" s="9">
        <v>0</v>
      </c>
      <c r="N18" s="10">
        <v>0</v>
      </c>
      <c r="O18" s="6" t="e">
        <f t="shared" si="1"/>
        <v>#REF!</v>
      </c>
    </row>
    <row r="19" spans="1:15" ht="25.5" customHeight="1">
      <c r="A19" s="4">
        <v>14</v>
      </c>
      <c r="B19" s="5" t="s">
        <v>26</v>
      </c>
      <c r="C19" s="28" t="s">
        <v>105</v>
      </c>
      <c r="D19" s="7">
        <v>30</v>
      </c>
      <c r="E19" s="8">
        <v>23</v>
      </c>
      <c r="F19" s="4">
        <v>1</v>
      </c>
      <c r="G19" s="4">
        <v>5</v>
      </c>
      <c r="H19" s="4">
        <v>1</v>
      </c>
      <c r="I19" s="9">
        <f t="shared" si="0"/>
        <v>30</v>
      </c>
      <c r="J19" s="4">
        <v>0</v>
      </c>
      <c r="K19" s="17" t="e">
        <f>#REF!/D19*I19</f>
        <v>#REF!</v>
      </c>
      <c r="L19" s="6">
        <v>0</v>
      </c>
      <c r="M19" s="9">
        <v>0</v>
      </c>
      <c r="N19" s="10">
        <v>0</v>
      </c>
      <c r="O19" s="6" t="e">
        <f t="shared" si="1"/>
        <v>#REF!</v>
      </c>
    </row>
    <row r="20" spans="1:15" ht="25.5" customHeight="1">
      <c r="A20" s="4">
        <v>15</v>
      </c>
      <c r="B20" s="5" t="s">
        <v>49</v>
      </c>
      <c r="C20" s="28" t="s">
        <v>105</v>
      </c>
      <c r="D20" s="7">
        <v>30</v>
      </c>
      <c r="E20" s="8">
        <v>22</v>
      </c>
      <c r="F20" s="4">
        <v>2</v>
      </c>
      <c r="G20" s="4">
        <v>5</v>
      </c>
      <c r="H20" s="4">
        <v>1</v>
      </c>
      <c r="I20" s="9">
        <f t="shared" si="0"/>
        <v>30</v>
      </c>
      <c r="J20" s="4">
        <v>0</v>
      </c>
      <c r="K20" s="17" t="e">
        <f>#REF!/D20*I20</f>
        <v>#REF!</v>
      </c>
      <c r="L20" s="6">
        <v>0</v>
      </c>
      <c r="M20" s="9">
        <v>0</v>
      </c>
      <c r="N20" s="10">
        <v>0</v>
      </c>
      <c r="O20" s="6" t="e">
        <f t="shared" si="1"/>
        <v>#REF!</v>
      </c>
    </row>
    <row r="21" spans="1:15" ht="25.5" customHeight="1">
      <c r="A21" s="4">
        <v>16</v>
      </c>
      <c r="B21" s="5" t="s">
        <v>27</v>
      </c>
      <c r="C21" s="28" t="s">
        <v>105</v>
      </c>
      <c r="D21" s="7">
        <v>30</v>
      </c>
      <c r="E21" s="8">
        <v>22</v>
      </c>
      <c r="F21" s="4">
        <v>2</v>
      </c>
      <c r="G21" s="4">
        <v>5</v>
      </c>
      <c r="H21" s="4">
        <v>1</v>
      </c>
      <c r="I21" s="9">
        <f t="shared" si="0"/>
        <v>30</v>
      </c>
      <c r="J21" s="4">
        <v>0</v>
      </c>
      <c r="K21" s="17" t="e">
        <f>#REF!/D21*I21</f>
        <v>#REF!</v>
      </c>
      <c r="L21" s="6">
        <v>0</v>
      </c>
      <c r="M21" s="9">
        <v>0</v>
      </c>
      <c r="N21" s="10">
        <v>0</v>
      </c>
      <c r="O21" s="6" t="e">
        <f t="shared" si="1"/>
        <v>#REF!</v>
      </c>
    </row>
    <row r="22" spans="1:15" ht="25.5" customHeight="1">
      <c r="A22" s="4">
        <v>17</v>
      </c>
      <c r="B22" s="5" t="s">
        <v>42</v>
      </c>
      <c r="C22" s="28" t="s">
        <v>105</v>
      </c>
      <c r="D22" s="7">
        <v>30</v>
      </c>
      <c r="E22" s="8">
        <v>24</v>
      </c>
      <c r="F22" s="4">
        <v>0</v>
      </c>
      <c r="G22" s="4">
        <v>5</v>
      </c>
      <c r="H22" s="4">
        <v>1</v>
      </c>
      <c r="I22" s="9">
        <f t="shared" si="0"/>
        <v>30</v>
      </c>
      <c r="J22" s="4">
        <v>0</v>
      </c>
      <c r="K22" s="17" t="e">
        <f>#REF!/D22*I22</f>
        <v>#REF!</v>
      </c>
      <c r="L22" s="6">
        <v>0</v>
      </c>
      <c r="M22" s="9">
        <v>0</v>
      </c>
      <c r="N22" s="10">
        <v>0</v>
      </c>
      <c r="O22" s="6" t="e">
        <f t="shared" si="1"/>
        <v>#REF!</v>
      </c>
    </row>
    <row r="23" spans="1:15" ht="25.5" customHeight="1">
      <c r="A23" s="4">
        <v>18</v>
      </c>
      <c r="B23" s="5" t="s">
        <v>20</v>
      </c>
      <c r="C23" s="28" t="s">
        <v>107</v>
      </c>
      <c r="D23" s="7">
        <v>30</v>
      </c>
      <c r="E23" s="8">
        <v>24</v>
      </c>
      <c r="F23" s="4">
        <v>0</v>
      </c>
      <c r="G23" s="4">
        <v>5</v>
      </c>
      <c r="H23" s="4">
        <v>1</v>
      </c>
      <c r="I23" s="9">
        <f t="shared" si="0"/>
        <v>30</v>
      </c>
      <c r="J23" s="4">
        <v>0</v>
      </c>
      <c r="K23" s="17" t="e">
        <f>#REF!/D23*I23</f>
        <v>#REF!</v>
      </c>
      <c r="L23" s="6">
        <v>0</v>
      </c>
      <c r="M23" s="9">
        <v>0</v>
      </c>
      <c r="N23" s="10">
        <v>0</v>
      </c>
      <c r="O23" s="6" t="e">
        <f t="shared" si="1"/>
        <v>#REF!</v>
      </c>
    </row>
    <row r="24" spans="1:15" ht="25.5" customHeight="1">
      <c r="A24" s="4">
        <v>19</v>
      </c>
      <c r="B24" s="5" t="s">
        <v>54</v>
      </c>
      <c r="C24" s="28" t="s">
        <v>113</v>
      </c>
      <c r="D24" s="7">
        <v>30</v>
      </c>
      <c r="E24" s="8">
        <v>24</v>
      </c>
      <c r="F24" s="4">
        <v>0</v>
      </c>
      <c r="G24" s="4">
        <v>5</v>
      </c>
      <c r="H24" s="4">
        <v>1</v>
      </c>
      <c r="I24" s="9">
        <f t="shared" si="0"/>
        <v>30</v>
      </c>
      <c r="J24" s="4">
        <v>0</v>
      </c>
      <c r="K24" s="17" t="e">
        <f>#REF!/D24*I24</f>
        <v>#REF!</v>
      </c>
      <c r="L24" s="6">
        <v>0</v>
      </c>
      <c r="M24" s="9">
        <v>0</v>
      </c>
      <c r="N24" s="10">
        <v>0</v>
      </c>
      <c r="O24" s="6" t="e">
        <f t="shared" si="1"/>
        <v>#REF!</v>
      </c>
    </row>
    <row r="25" spans="1:15" ht="25.5" customHeight="1">
      <c r="A25" s="4">
        <v>20</v>
      </c>
      <c r="B25" s="5" t="s">
        <v>50</v>
      </c>
      <c r="C25" s="28" t="s">
        <v>113</v>
      </c>
      <c r="D25" s="7">
        <v>30</v>
      </c>
      <c r="E25" s="8">
        <v>24</v>
      </c>
      <c r="F25" s="4">
        <v>0</v>
      </c>
      <c r="G25" s="4">
        <v>5</v>
      </c>
      <c r="H25" s="4">
        <v>1</v>
      </c>
      <c r="I25" s="9">
        <f t="shared" si="0"/>
        <v>30</v>
      </c>
      <c r="J25" s="4">
        <v>0</v>
      </c>
      <c r="K25" s="17" t="e">
        <f>#REF!/D25*I25</f>
        <v>#REF!</v>
      </c>
      <c r="L25" s="6">
        <v>0</v>
      </c>
      <c r="M25" s="9">
        <v>0</v>
      </c>
      <c r="N25" s="10">
        <v>0</v>
      </c>
      <c r="O25" s="6" t="e">
        <f t="shared" si="1"/>
        <v>#REF!</v>
      </c>
    </row>
    <row r="26" spans="1:15" ht="25.5" customHeight="1">
      <c r="A26" s="4">
        <v>21</v>
      </c>
      <c r="B26" s="5" t="s">
        <v>65</v>
      </c>
      <c r="C26" s="28" t="s">
        <v>112</v>
      </c>
      <c r="D26" s="7">
        <v>30</v>
      </c>
      <c r="E26" s="8">
        <v>24</v>
      </c>
      <c r="F26" s="4">
        <v>0</v>
      </c>
      <c r="G26" s="4">
        <v>5</v>
      </c>
      <c r="H26" s="4">
        <v>1</v>
      </c>
      <c r="I26" s="9">
        <f t="shared" si="0"/>
        <v>30</v>
      </c>
      <c r="J26" s="4">
        <v>0</v>
      </c>
      <c r="K26" s="17" t="e">
        <f>#REF!/D26*I26</f>
        <v>#REF!</v>
      </c>
      <c r="L26" s="6">
        <v>0</v>
      </c>
      <c r="M26" s="9">
        <v>0</v>
      </c>
      <c r="N26" s="10">
        <v>0</v>
      </c>
      <c r="O26" s="6" t="e">
        <f t="shared" si="1"/>
        <v>#REF!</v>
      </c>
    </row>
    <row r="27" spans="1:15" ht="25.5" customHeight="1">
      <c r="A27" s="4">
        <v>22</v>
      </c>
      <c r="B27" s="5" t="s">
        <v>53</v>
      </c>
      <c r="C27" s="28" t="s">
        <v>113</v>
      </c>
      <c r="D27" s="7">
        <v>30</v>
      </c>
      <c r="E27" s="8">
        <v>24</v>
      </c>
      <c r="F27" s="4">
        <v>0</v>
      </c>
      <c r="G27" s="4">
        <v>5</v>
      </c>
      <c r="H27" s="4">
        <v>1</v>
      </c>
      <c r="I27" s="9">
        <f t="shared" si="0"/>
        <v>30</v>
      </c>
      <c r="J27" s="4">
        <v>0</v>
      </c>
      <c r="K27" s="17" t="e">
        <f>#REF!/D27*I27</f>
        <v>#REF!</v>
      </c>
      <c r="L27" s="6">
        <v>0</v>
      </c>
      <c r="M27" s="9">
        <v>0</v>
      </c>
      <c r="N27" s="10">
        <v>0</v>
      </c>
      <c r="O27" s="6" t="e">
        <f t="shared" si="1"/>
        <v>#REF!</v>
      </c>
    </row>
    <row r="28" spans="1:15" ht="25.5" customHeight="1">
      <c r="A28" s="4">
        <v>23</v>
      </c>
      <c r="B28" s="5" t="s">
        <v>21</v>
      </c>
      <c r="C28" s="28" t="s">
        <v>115</v>
      </c>
      <c r="D28" s="7">
        <v>30</v>
      </c>
      <c r="E28" s="8">
        <v>24</v>
      </c>
      <c r="F28" s="4">
        <v>0</v>
      </c>
      <c r="G28" s="4">
        <v>5</v>
      </c>
      <c r="H28" s="4">
        <v>1</v>
      </c>
      <c r="I28" s="9">
        <f t="shared" si="0"/>
        <v>30</v>
      </c>
      <c r="J28" s="4">
        <v>0</v>
      </c>
      <c r="K28" s="17" t="e">
        <f>#REF!/D28*I28</f>
        <v>#REF!</v>
      </c>
      <c r="L28" s="6">
        <v>0</v>
      </c>
      <c r="M28" s="9">
        <v>0</v>
      </c>
      <c r="N28" s="10">
        <v>0</v>
      </c>
      <c r="O28" s="6" t="e">
        <f t="shared" si="1"/>
        <v>#REF!</v>
      </c>
    </row>
    <row r="29" spans="1:15" ht="25.5" customHeight="1">
      <c r="A29" s="4">
        <v>24</v>
      </c>
      <c r="B29" s="5" t="s">
        <v>22</v>
      </c>
      <c r="C29" s="28" t="s">
        <v>116</v>
      </c>
      <c r="D29" s="7">
        <v>30</v>
      </c>
      <c r="E29" s="8">
        <v>23</v>
      </c>
      <c r="F29" s="4">
        <v>1</v>
      </c>
      <c r="G29" s="4">
        <v>5</v>
      </c>
      <c r="H29" s="4">
        <v>1</v>
      </c>
      <c r="I29" s="9">
        <f t="shared" si="0"/>
        <v>30</v>
      </c>
      <c r="J29" s="4">
        <v>0</v>
      </c>
      <c r="K29" s="17" t="e">
        <f>#REF!/D29*I29</f>
        <v>#REF!</v>
      </c>
      <c r="L29" s="6">
        <v>0</v>
      </c>
      <c r="M29" s="9">
        <v>0</v>
      </c>
      <c r="N29" s="10">
        <v>0</v>
      </c>
      <c r="O29" s="6" t="e">
        <f t="shared" si="1"/>
        <v>#REF!</v>
      </c>
    </row>
    <row r="30" spans="1:15" ht="25.5" customHeight="1">
      <c r="A30" s="4">
        <v>25</v>
      </c>
      <c r="B30" s="5" t="s">
        <v>60</v>
      </c>
      <c r="C30" s="28" t="s">
        <v>105</v>
      </c>
      <c r="D30" s="7">
        <v>30</v>
      </c>
      <c r="E30" s="8">
        <v>23</v>
      </c>
      <c r="F30" s="4">
        <v>1</v>
      </c>
      <c r="G30" s="4">
        <v>5</v>
      </c>
      <c r="H30" s="4">
        <v>1</v>
      </c>
      <c r="I30" s="9">
        <f t="shared" si="0"/>
        <v>30</v>
      </c>
      <c r="J30" s="4">
        <v>0</v>
      </c>
      <c r="K30" s="17" t="e">
        <f>#REF!/D30*I30</f>
        <v>#REF!</v>
      </c>
      <c r="L30" s="6">
        <v>0</v>
      </c>
      <c r="M30" s="9">
        <v>0</v>
      </c>
      <c r="N30" s="10">
        <v>0</v>
      </c>
      <c r="O30" s="6" t="e">
        <f t="shared" si="1"/>
        <v>#REF!</v>
      </c>
    </row>
    <row r="31" spans="1:15" ht="25.5" customHeight="1">
      <c r="A31" s="4">
        <v>26</v>
      </c>
      <c r="B31" s="5" t="s">
        <v>70</v>
      </c>
      <c r="C31" s="28" t="s">
        <v>108</v>
      </c>
      <c r="D31" s="7">
        <v>30</v>
      </c>
      <c r="E31" s="8">
        <v>24</v>
      </c>
      <c r="F31" s="4">
        <v>0</v>
      </c>
      <c r="G31" s="4">
        <v>5</v>
      </c>
      <c r="H31" s="4">
        <v>1</v>
      </c>
      <c r="I31" s="9">
        <f t="shared" si="0"/>
        <v>30</v>
      </c>
      <c r="J31" s="4">
        <v>0</v>
      </c>
      <c r="K31" s="17" t="e">
        <f>#REF!/D31*I31</f>
        <v>#REF!</v>
      </c>
      <c r="L31" s="6">
        <v>0</v>
      </c>
      <c r="M31" s="9">
        <v>0</v>
      </c>
      <c r="N31" s="10">
        <v>0</v>
      </c>
      <c r="O31" s="6" t="e">
        <f t="shared" si="1"/>
        <v>#REF!</v>
      </c>
    </row>
    <row r="32" spans="1:15" ht="25.5" customHeight="1">
      <c r="A32" s="4">
        <v>27</v>
      </c>
      <c r="B32" s="5" t="s">
        <v>51</v>
      </c>
      <c r="C32" s="28" t="s">
        <v>150</v>
      </c>
      <c r="D32" s="7">
        <v>30</v>
      </c>
      <c r="E32" s="8">
        <v>24</v>
      </c>
      <c r="F32" s="4">
        <v>0</v>
      </c>
      <c r="G32" s="4">
        <v>5</v>
      </c>
      <c r="H32" s="4">
        <v>1</v>
      </c>
      <c r="I32" s="9">
        <f t="shared" si="0"/>
        <v>30</v>
      </c>
      <c r="J32" s="4">
        <v>0</v>
      </c>
      <c r="K32" s="17" t="e">
        <f>#REF!/D32*I32</f>
        <v>#REF!</v>
      </c>
      <c r="L32" s="6">
        <v>0</v>
      </c>
      <c r="M32" s="9">
        <v>0</v>
      </c>
      <c r="N32" s="10">
        <v>0</v>
      </c>
      <c r="O32" s="6" t="e">
        <f t="shared" si="1"/>
        <v>#REF!</v>
      </c>
    </row>
    <row r="33" spans="1:15" ht="25.5" customHeight="1">
      <c r="A33" s="4">
        <v>28</v>
      </c>
      <c r="B33" s="5" t="s">
        <v>28</v>
      </c>
      <c r="C33" s="28" t="s">
        <v>151</v>
      </c>
      <c r="D33" s="7">
        <v>30</v>
      </c>
      <c r="E33" s="8">
        <v>24</v>
      </c>
      <c r="F33" s="4">
        <v>0</v>
      </c>
      <c r="G33" s="4">
        <v>5</v>
      </c>
      <c r="H33" s="4">
        <v>1</v>
      </c>
      <c r="I33" s="9">
        <f t="shared" si="0"/>
        <v>30</v>
      </c>
      <c r="J33" s="4">
        <v>0</v>
      </c>
      <c r="K33" s="17" t="e">
        <f>#REF!/D33*I33</f>
        <v>#REF!</v>
      </c>
      <c r="L33" s="6">
        <v>0</v>
      </c>
      <c r="M33" s="9">
        <v>0</v>
      </c>
      <c r="N33" s="10">
        <v>0</v>
      </c>
      <c r="O33" s="6" t="e">
        <f t="shared" si="1"/>
        <v>#REF!</v>
      </c>
    </row>
    <row r="34" spans="1:15" ht="25.5" customHeight="1">
      <c r="A34" s="4">
        <v>29</v>
      </c>
      <c r="B34" s="5" t="s">
        <v>44</v>
      </c>
      <c r="C34" s="28" t="s">
        <v>105</v>
      </c>
      <c r="D34" s="7">
        <v>30</v>
      </c>
      <c r="E34" s="8">
        <v>24</v>
      </c>
      <c r="F34" s="4">
        <v>0</v>
      </c>
      <c r="G34" s="4">
        <v>5</v>
      </c>
      <c r="H34" s="4">
        <v>1</v>
      </c>
      <c r="I34" s="9">
        <f t="shared" si="0"/>
        <v>30</v>
      </c>
      <c r="J34" s="4">
        <v>0</v>
      </c>
      <c r="K34" s="17" t="e">
        <f>#REF!/D34*I34</f>
        <v>#REF!</v>
      </c>
      <c r="L34" s="6">
        <v>0</v>
      </c>
      <c r="M34" s="9">
        <v>0</v>
      </c>
      <c r="N34" s="10">
        <v>0</v>
      </c>
      <c r="O34" s="6" t="e">
        <f t="shared" si="1"/>
        <v>#REF!</v>
      </c>
    </row>
    <row r="35" spans="1:15" ht="25.5" customHeight="1">
      <c r="A35" s="4">
        <v>30</v>
      </c>
      <c r="B35" s="5" t="s">
        <v>61</v>
      </c>
      <c r="C35" s="28" t="s">
        <v>106</v>
      </c>
      <c r="D35" s="7">
        <v>30</v>
      </c>
      <c r="E35" s="8">
        <v>24</v>
      </c>
      <c r="F35" s="4">
        <v>0</v>
      </c>
      <c r="G35" s="4">
        <v>5</v>
      </c>
      <c r="H35" s="4">
        <v>1</v>
      </c>
      <c r="I35" s="9">
        <f t="shared" si="0"/>
        <v>30</v>
      </c>
      <c r="J35" s="4">
        <v>0</v>
      </c>
      <c r="K35" s="17" t="e">
        <f>#REF!/D35*I35</f>
        <v>#REF!</v>
      </c>
      <c r="L35" s="6">
        <v>0</v>
      </c>
      <c r="M35" s="9">
        <v>0</v>
      </c>
      <c r="N35" s="10">
        <v>0</v>
      </c>
      <c r="O35" s="6" t="e">
        <f t="shared" si="1"/>
        <v>#REF!</v>
      </c>
    </row>
    <row r="36" spans="1:15" ht="25.5" customHeight="1">
      <c r="A36" s="4">
        <v>31</v>
      </c>
      <c r="B36" s="5" t="s">
        <v>52</v>
      </c>
      <c r="C36" s="28" t="s">
        <v>108</v>
      </c>
      <c r="D36" s="7">
        <v>30</v>
      </c>
      <c r="E36" s="8">
        <v>24</v>
      </c>
      <c r="F36" s="4">
        <v>0</v>
      </c>
      <c r="G36" s="4">
        <v>5</v>
      </c>
      <c r="H36" s="4">
        <v>1</v>
      </c>
      <c r="I36" s="9">
        <f t="shared" si="0"/>
        <v>30</v>
      </c>
      <c r="J36" s="4">
        <v>0</v>
      </c>
      <c r="K36" s="17" t="e">
        <f>#REF!/D36*I36</f>
        <v>#REF!</v>
      </c>
      <c r="L36" s="6">
        <v>0</v>
      </c>
      <c r="M36" s="9">
        <v>0</v>
      </c>
      <c r="N36" s="10">
        <v>0</v>
      </c>
      <c r="O36" s="6" t="e">
        <f t="shared" si="1"/>
        <v>#REF!</v>
      </c>
    </row>
    <row r="37" spans="1:15" ht="25.5" customHeight="1">
      <c r="A37" s="4">
        <v>32</v>
      </c>
      <c r="B37" s="5" t="s">
        <v>31</v>
      </c>
      <c r="C37" s="28" t="s">
        <v>110</v>
      </c>
      <c r="D37" s="7">
        <v>30</v>
      </c>
      <c r="E37" s="8">
        <v>22</v>
      </c>
      <c r="F37" s="4">
        <v>2</v>
      </c>
      <c r="G37" s="4">
        <v>5</v>
      </c>
      <c r="H37" s="4">
        <v>1</v>
      </c>
      <c r="I37" s="9">
        <f t="shared" si="0"/>
        <v>30</v>
      </c>
      <c r="J37" s="4">
        <v>0</v>
      </c>
      <c r="K37" s="17" t="e">
        <f>#REF!/D37*I37</f>
        <v>#REF!</v>
      </c>
      <c r="L37" s="6">
        <v>0</v>
      </c>
      <c r="M37" s="9">
        <v>0</v>
      </c>
      <c r="N37" s="10">
        <v>0</v>
      </c>
      <c r="O37" s="6" t="e">
        <f t="shared" si="1"/>
        <v>#REF!</v>
      </c>
    </row>
    <row r="38" spans="1:15" ht="25.5" customHeight="1">
      <c r="A38" s="4">
        <v>33</v>
      </c>
      <c r="B38" s="5" t="s">
        <v>29</v>
      </c>
      <c r="C38" s="28" t="s">
        <v>121</v>
      </c>
      <c r="D38" s="7">
        <v>30</v>
      </c>
      <c r="E38" s="8">
        <v>23</v>
      </c>
      <c r="F38" s="4">
        <v>1</v>
      </c>
      <c r="G38" s="4">
        <v>5</v>
      </c>
      <c r="H38" s="4">
        <v>1</v>
      </c>
      <c r="I38" s="9">
        <f t="shared" si="0"/>
        <v>30</v>
      </c>
      <c r="J38" s="4">
        <v>0</v>
      </c>
      <c r="K38" s="17" t="e">
        <f>#REF!/D38*I38</f>
        <v>#REF!</v>
      </c>
      <c r="L38" s="6">
        <v>0</v>
      </c>
      <c r="M38" s="9">
        <v>0</v>
      </c>
      <c r="N38" s="10">
        <v>0</v>
      </c>
      <c r="O38" s="6" t="e">
        <f t="shared" si="1"/>
        <v>#REF!</v>
      </c>
    </row>
    <row r="39" spans="1:15" ht="25.5" customHeight="1">
      <c r="A39" s="4">
        <v>34</v>
      </c>
      <c r="B39" s="5" t="s">
        <v>30</v>
      </c>
      <c r="C39" s="28" t="s">
        <v>121</v>
      </c>
      <c r="D39" s="7">
        <v>30</v>
      </c>
      <c r="E39" s="8">
        <v>22</v>
      </c>
      <c r="F39" s="4">
        <v>2</v>
      </c>
      <c r="G39" s="4">
        <v>5</v>
      </c>
      <c r="H39" s="4">
        <v>1</v>
      </c>
      <c r="I39" s="9">
        <f t="shared" si="0"/>
        <v>30</v>
      </c>
      <c r="J39" s="4">
        <v>0</v>
      </c>
      <c r="K39" s="17" t="e">
        <f>#REF!/D39*I39</f>
        <v>#REF!</v>
      </c>
      <c r="L39" s="6">
        <v>0</v>
      </c>
      <c r="M39" s="9">
        <v>0</v>
      </c>
      <c r="N39" s="10">
        <v>0</v>
      </c>
      <c r="O39" s="6" t="e">
        <f t="shared" si="1"/>
        <v>#REF!</v>
      </c>
    </row>
    <row r="40" spans="1:15" ht="25.5" customHeight="1">
      <c r="A40" s="4">
        <v>35</v>
      </c>
      <c r="B40" s="5" t="s">
        <v>45</v>
      </c>
      <c r="C40" s="28" t="s">
        <v>108</v>
      </c>
      <c r="D40" s="7">
        <v>30</v>
      </c>
      <c r="E40" s="8">
        <v>24</v>
      </c>
      <c r="F40" s="4">
        <v>0</v>
      </c>
      <c r="G40" s="4">
        <v>5</v>
      </c>
      <c r="H40" s="4">
        <v>1</v>
      </c>
      <c r="I40" s="9">
        <f t="shared" si="0"/>
        <v>30</v>
      </c>
      <c r="J40" s="4">
        <v>0</v>
      </c>
      <c r="K40" s="17" t="e">
        <f>#REF!/D40*I40</f>
        <v>#REF!</v>
      </c>
      <c r="L40" s="6">
        <v>0</v>
      </c>
      <c r="M40" s="9">
        <v>0</v>
      </c>
      <c r="N40" s="10">
        <v>0</v>
      </c>
      <c r="O40" s="6" t="e">
        <f t="shared" si="1"/>
        <v>#REF!</v>
      </c>
    </row>
    <row r="41" spans="1:15" ht="25.5" customHeight="1">
      <c r="A41" s="4">
        <v>36</v>
      </c>
      <c r="B41" s="5" t="s">
        <v>59</v>
      </c>
      <c r="C41" s="28" t="s">
        <v>125</v>
      </c>
      <c r="D41" s="7">
        <v>30</v>
      </c>
      <c r="E41" s="8">
        <v>22</v>
      </c>
      <c r="F41" s="4">
        <v>2</v>
      </c>
      <c r="G41" s="4">
        <v>5</v>
      </c>
      <c r="H41" s="4">
        <v>1</v>
      </c>
      <c r="I41" s="9">
        <f t="shared" si="0"/>
        <v>30</v>
      </c>
      <c r="J41" s="4">
        <v>0</v>
      </c>
      <c r="K41" s="17" t="e">
        <f>#REF!/D41*I41</f>
        <v>#REF!</v>
      </c>
      <c r="L41" s="6">
        <v>0</v>
      </c>
      <c r="M41" s="9">
        <v>0</v>
      </c>
      <c r="N41" s="10">
        <v>0</v>
      </c>
      <c r="O41" s="6" t="e">
        <f t="shared" si="1"/>
        <v>#REF!</v>
      </c>
    </row>
    <row r="42" spans="1:15" ht="25.5" customHeight="1">
      <c r="A42" s="4">
        <v>37</v>
      </c>
      <c r="B42" s="5" t="s">
        <v>64</v>
      </c>
      <c r="C42" s="28" t="s">
        <v>113</v>
      </c>
      <c r="D42" s="7">
        <v>30</v>
      </c>
      <c r="E42" s="8">
        <v>24</v>
      </c>
      <c r="F42" s="4">
        <v>0</v>
      </c>
      <c r="G42" s="4">
        <v>5</v>
      </c>
      <c r="H42" s="4">
        <v>1</v>
      </c>
      <c r="I42" s="9">
        <f t="shared" si="0"/>
        <v>30</v>
      </c>
      <c r="J42" s="4">
        <v>0</v>
      </c>
      <c r="K42" s="17" t="e">
        <f>#REF!/D42*I42</f>
        <v>#REF!</v>
      </c>
      <c r="L42" s="6">
        <v>0</v>
      </c>
      <c r="M42" s="9">
        <v>0</v>
      </c>
      <c r="N42" s="10">
        <v>0</v>
      </c>
      <c r="O42" s="6" t="e">
        <f t="shared" si="1"/>
        <v>#REF!</v>
      </c>
    </row>
    <row r="43" spans="1:15" ht="25.5" customHeight="1">
      <c r="A43" s="4">
        <v>38</v>
      </c>
      <c r="B43" s="5" t="s">
        <v>47</v>
      </c>
      <c r="C43" s="28" t="s">
        <v>105</v>
      </c>
      <c r="D43" s="7">
        <v>30</v>
      </c>
      <c r="E43" s="8">
        <v>24</v>
      </c>
      <c r="F43" s="4">
        <v>0</v>
      </c>
      <c r="G43" s="4">
        <v>5</v>
      </c>
      <c r="H43" s="4">
        <v>1</v>
      </c>
      <c r="I43" s="9">
        <f t="shared" si="0"/>
        <v>30</v>
      </c>
      <c r="J43" s="4">
        <v>0</v>
      </c>
      <c r="K43" s="17" t="e">
        <f>#REF!/D43*I43</f>
        <v>#REF!</v>
      </c>
      <c r="L43" s="6">
        <v>0</v>
      </c>
      <c r="M43" s="9">
        <v>0</v>
      </c>
      <c r="N43" s="10">
        <v>0</v>
      </c>
      <c r="O43" s="6" t="e">
        <f t="shared" si="1"/>
        <v>#REF!</v>
      </c>
    </row>
    <row r="44" spans="1:15" ht="25.5" customHeight="1">
      <c r="A44" s="4">
        <v>39</v>
      </c>
      <c r="B44" s="5" t="s">
        <v>35</v>
      </c>
      <c r="C44" s="28" t="s">
        <v>105</v>
      </c>
      <c r="D44" s="7">
        <v>30</v>
      </c>
      <c r="E44" s="8">
        <v>24</v>
      </c>
      <c r="F44" s="4">
        <v>0</v>
      </c>
      <c r="G44" s="4">
        <v>5</v>
      </c>
      <c r="H44" s="4">
        <v>1</v>
      </c>
      <c r="I44" s="9">
        <f t="shared" si="0"/>
        <v>30</v>
      </c>
      <c r="J44" s="4">
        <v>0</v>
      </c>
      <c r="K44" s="17" t="e">
        <f>#REF!/D44*I44</f>
        <v>#REF!</v>
      </c>
      <c r="L44" s="6">
        <v>0</v>
      </c>
      <c r="M44" s="9">
        <v>0</v>
      </c>
      <c r="N44" s="10">
        <v>0</v>
      </c>
      <c r="O44" s="6" t="e">
        <f t="shared" si="1"/>
        <v>#REF!</v>
      </c>
    </row>
    <row r="45" spans="1:15" ht="25.5" customHeight="1">
      <c r="A45" s="4">
        <v>40</v>
      </c>
      <c r="B45" s="5" t="s">
        <v>62</v>
      </c>
      <c r="C45" s="28" t="s">
        <v>105</v>
      </c>
      <c r="D45" s="7">
        <v>30</v>
      </c>
      <c r="E45" s="8">
        <v>24</v>
      </c>
      <c r="F45" s="4">
        <v>0</v>
      </c>
      <c r="G45" s="4">
        <v>5</v>
      </c>
      <c r="H45" s="4">
        <v>1</v>
      </c>
      <c r="I45" s="9">
        <f t="shared" si="0"/>
        <v>30</v>
      </c>
      <c r="J45" s="4">
        <v>0</v>
      </c>
      <c r="K45" s="17" t="e">
        <f>#REF!/D45*I45</f>
        <v>#REF!</v>
      </c>
      <c r="L45" s="6">
        <v>0</v>
      </c>
      <c r="M45" s="9">
        <v>0</v>
      </c>
      <c r="N45" s="10">
        <v>0</v>
      </c>
      <c r="O45" s="6" t="e">
        <f t="shared" si="1"/>
        <v>#REF!</v>
      </c>
    </row>
    <row r="46" spans="1:15" ht="25.5" customHeight="1">
      <c r="A46" s="4">
        <v>41</v>
      </c>
      <c r="B46" s="5" t="s">
        <v>32</v>
      </c>
      <c r="C46" s="28" t="s">
        <v>122</v>
      </c>
      <c r="D46" s="7">
        <v>30</v>
      </c>
      <c r="E46" s="8">
        <v>24</v>
      </c>
      <c r="F46" s="4">
        <v>0</v>
      </c>
      <c r="G46" s="4">
        <v>5</v>
      </c>
      <c r="H46" s="4">
        <v>1</v>
      </c>
      <c r="I46" s="9">
        <f t="shared" si="0"/>
        <v>30</v>
      </c>
      <c r="J46" s="4">
        <v>0</v>
      </c>
      <c r="K46" s="17" t="e">
        <f>#REF!/D46*I46</f>
        <v>#REF!</v>
      </c>
      <c r="L46" s="6">
        <v>0</v>
      </c>
      <c r="M46" s="9">
        <v>0</v>
      </c>
      <c r="N46" s="10">
        <v>0</v>
      </c>
      <c r="O46" s="6" t="e">
        <f t="shared" si="1"/>
        <v>#REF!</v>
      </c>
    </row>
    <row r="47" spans="1:15" ht="25.5" customHeight="1">
      <c r="A47" s="4">
        <v>42</v>
      </c>
      <c r="B47" s="5" t="s">
        <v>48</v>
      </c>
      <c r="C47" s="28" t="s">
        <v>105</v>
      </c>
      <c r="D47" s="7">
        <v>30</v>
      </c>
      <c r="E47" s="8">
        <v>23</v>
      </c>
      <c r="F47" s="4">
        <v>1</v>
      </c>
      <c r="G47" s="4">
        <v>5</v>
      </c>
      <c r="H47" s="4">
        <v>1</v>
      </c>
      <c r="I47" s="9">
        <f t="shared" si="0"/>
        <v>30</v>
      </c>
      <c r="J47" s="4">
        <v>0</v>
      </c>
      <c r="K47" s="17" t="e">
        <f>#REF!/D47*I47</f>
        <v>#REF!</v>
      </c>
      <c r="L47" s="6">
        <v>0</v>
      </c>
      <c r="M47" s="9">
        <v>0</v>
      </c>
      <c r="N47" s="10">
        <v>0</v>
      </c>
      <c r="O47" s="6" t="e">
        <f t="shared" si="1"/>
        <v>#REF!</v>
      </c>
    </row>
    <row r="48" spans="1:15" ht="25.5" customHeight="1">
      <c r="A48" s="4">
        <v>43</v>
      </c>
      <c r="B48" s="5" t="s">
        <v>33</v>
      </c>
      <c r="C48" s="28" t="s">
        <v>114</v>
      </c>
      <c r="D48" s="7">
        <v>30</v>
      </c>
      <c r="E48" s="8">
        <v>22</v>
      </c>
      <c r="F48" s="4">
        <v>2</v>
      </c>
      <c r="G48" s="4">
        <v>5</v>
      </c>
      <c r="H48" s="4">
        <v>1</v>
      </c>
      <c r="I48" s="9">
        <f t="shared" si="0"/>
        <v>30</v>
      </c>
      <c r="J48" s="4">
        <v>0</v>
      </c>
      <c r="K48" s="17" t="e">
        <f>#REF!/D48*I48</f>
        <v>#REF!</v>
      </c>
      <c r="L48" s="6">
        <v>0</v>
      </c>
      <c r="M48" s="9">
        <v>0</v>
      </c>
      <c r="N48" s="10">
        <v>0</v>
      </c>
      <c r="O48" s="6" t="e">
        <f t="shared" si="1"/>
        <v>#REF!</v>
      </c>
    </row>
    <row r="49" spans="1:15" ht="25.5" customHeight="1">
      <c r="A49" s="4">
        <v>44</v>
      </c>
      <c r="B49" s="5" t="s">
        <v>57</v>
      </c>
      <c r="C49" s="28" t="s">
        <v>117</v>
      </c>
      <c r="D49" s="7">
        <v>30</v>
      </c>
      <c r="E49" s="8">
        <v>24</v>
      </c>
      <c r="F49" s="4">
        <v>0</v>
      </c>
      <c r="G49" s="4">
        <v>5</v>
      </c>
      <c r="H49" s="4">
        <v>1</v>
      </c>
      <c r="I49" s="9">
        <f t="shared" si="0"/>
        <v>30</v>
      </c>
      <c r="J49" s="4">
        <v>0</v>
      </c>
      <c r="K49" s="17" t="e">
        <f>#REF!/D49*I49</f>
        <v>#REF!</v>
      </c>
      <c r="L49" s="6">
        <v>0</v>
      </c>
      <c r="M49" s="9">
        <v>0</v>
      </c>
      <c r="N49" s="10">
        <v>0</v>
      </c>
      <c r="O49" s="6" t="e">
        <f t="shared" si="1"/>
        <v>#REF!</v>
      </c>
    </row>
    <row r="50" spans="1:15" ht="25.5" customHeight="1">
      <c r="A50" s="4">
        <v>45</v>
      </c>
      <c r="B50" s="5" t="s">
        <v>46</v>
      </c>
      <c r="C50" s="28" t="s">
        <v>126</v>
      </c>
      <c r="D50" s="7">
        <v>30</v>
      </c>
      <c r="E50" s="8">
        <v>24</v>
      </c>
      <c r="F50" s="4">
        <v>0</v>
      </c>
      <c r="G50" s="4">
        <v>5</v>
      </c>
      <c r="H50" s="4">
        <v>1</v>
      </c>
      <c r="I50" s="9">
        <f t="shared" si="0"/>
        <v>30</v>
      </c>
      <c r="J50" s="4">
        <v>0</v>
      </c>
      <c r="K50" s="17" t="e">
        <f>#REF!/D50*I50</f>
        <v>#REF!</v>
      </c>
      <c r="L50" s="6">
        <v>0</v>
      </c>
      <c r="M50" s="9">
        <v>0</v>
      </c>
      <c r="N50" s="10">
        <v>0</v>
      </c>
      <c r="O50" s="6" t="e">
        <f t="shared" si="1"/>
        <v>#REF!</v>
      </c>
    </row>
    <row r="51" spans="1:15" ht="25.5" customHeight="1">
      <c r="A51" s="4">
        <v>46</v>
      </c>
      <c r="B51" s="5" t="s">
        <v>38</v>
      </c>
      <c r="C51" s="28" t="s">
        <v>127</v>
      </c>
      <c r="D51" s="7">
        <v>30</v>
      </c>
      <c r="E51" s="8">
        <v>24</v>
      </c>
      <c r="F51" s="4">
        <v>0</v>
      </c>
      <c r="G51" s="4">
        <v>5</v>
      </c>
      <c r="H51" s="4">
        <v>1</v>
      </c>
      <c r="I51" s="9">
        <f t="shared" si="0"/>
        <v>30</v>
      </c>
      <c r="J51" s="4">
        <v>0</v>
      </c>
      <c r="K51" s="17" t="e">
        <f>#REF!/D51*I51</f>
        <v>#REF!</v>
      </c>
      <c r="L51" s="6">
        <v>0</v>
      </c>
      <c r="M51" s="9">
        <v>0</v>
      </c>
      <c r="N51" s="10">
        <v>0</v>
      </c>
      <c r="O51" s="6" t="e">
        <f t="shared" si="1"/>
        <v>#REF!</v>
      </c>
    </row>
    <row r="52" spans="1:15" ht="25.5" customHeight="1">
      <c r="A52" s="4">
        <v>47</v>
      </c>
      <c r="B52" s="5" t="s">
        <v>63</v>
      </c>
      <c r="C52" s="28" t="s">
        <v>109</v>
      </c>
      <c r="D52" s="7">
        <v>30</v>
      </c>
      <c r="E52" s="8">
        <v>24</v>
      </c>
      <c r="F52" s="4">
        <v>0</v>
      </c>
      <c r="G52" s="4">
        <v>5</v>
      </c>
      <c r="H52" s="4">
        <v>1</v>
      </c>
      <c r="I52" s="9">
        <f t="shared" si="0"/>
        <v>30</v>
      </c>
      <c r="J52" s="4">
        <v>0</v>
      </c>
      <c r="K52" s="17" t="e">
        <f>#REF!/D52*I52</f>
        <v>#REF!</v>
      </c>
      <c r="L52" s="6">
        <v>0</v>
      </c>
      <c r="M52" s="9">
        <v>0</v>
      </c>
      <c r="N52" s="10">
        <v>0</v>
      </c>
      <c r="O52" s="6" t="e">
        <f t="shared" si="1"/>
        <v>#REF!</v>
      </c>
    </row>
    <row r="53" spans="1:15" ht="25.5" customHeight="1">
      <c r="A53" s="4">
        <v>48</v>
      </c>
      <c r="B53" s="5" t="s">
        <v>58</v>
      </c>
      <c r="C53" s="28" t="s">
        <v>113</v>
      </c>
      <c r="D53" s="7">
        <v>30</v>
      </c>
      <c r="E53" s="8">
        <v>24</v>
      </c>
      <c r="F53" s="4">
        <v>0</v>
      </c>
      <c r="G53" s="4">
        <v>5</v>
      </c>
      <c r="H53" s="4">
        <v>1</v>
      </c>
      <c r="I53" s="9">
        <f t="shared" si="0"/>
        <v>30</v>
      </c>
      <c r="J53" s="4">
        <v>0</v>
      </c>
      <c r="K53" s="17" t="e">
        <f>#REF!/D53*I53</f>
        <v>#REF!</v>
      </c>
      <c r="L53" s="6">
        <v>0</v>
      </c>
      <c r="M53" s="9">
        <v>0</v>
      </c>
      <c r="N53" s="10">
        <v>0</v>
      </c>
      <c r="O53" s="6" t="e">
        <f t="shared" si="1"/>
        <v>#REF!</v>
      </c>
    </row>
    <row r="54" spans="1:15" ht="25.5" customHeight="1">
      <c r="A54" s="4">
        <v>49</v>
      </c>
      <c r="B54" s="5" t="s">
        <v>18</v>
      </c>
      <c r="C54" s="28" t="s">
        <v>105</v>
      </c>
      <c r="D54" s="7">
        <v>30</v>
      </c>
      <c r="E54" s="8">
        <v>24</v>
      </c>
      <c r="F54" s="4">
        <v>0</v>
      </c>
      <c r="G54" s="4">
        <v>5</v>
      </c>
      <c r="H54" s="4">
        <v>1</v>
      </c>
      <c r="I54" s="9">
        <f t="shared" si="0"/>
        <v>30</v>
      </c>
      <c r="J54" s="4">
        <v>0</v>
      </c>
      <c r="K54" s="17" t="e">
        <f>#REF!/D54*I54</f>
        <v>#REF!</v>
      </c>
      <c r="L54" s="6">
        <v>0</v>
      </c>
      <c r="M54" s="9">
        <v>0</v>
      </c>
      <c r="N54" s="10">
        <v>0</v>
      </c>
      <c r="O54" s="6" t="e">
        <f t="shared" si="1"/>
        <v>#REF!</v>
      </c>
    </row>
    <row r="55" spans="1:15" ht="25.5" customHeight="1">
      <c r="A55" s="4">
        <v>50</v>
      </c>
      <c r="B55" s="5" t="s">
        <v>67</v>
      </c>
      <c r="C55" s="28" t="s">
        <v>128</v>
      </c>
      <c r="D55" s="7">
        <v>30</v>
      </c>
      <c r="E55" s="8">
        <v>24</v>
      </c>
      <c r="F55" s="4">
        <v>0</v>
      </c>
      <c r="G55" s="4">
        <v>5</v>
      </c>
      <c r="H55" s="4">
        <v>1</v>
      </c>
      <c r="I55" s="9">
        <f t="shared" si="0"/>
        <v>30</v>
      </c>
      <c r="J55" s="4">
        <v>0</v>
      </c>
      <c r="K55" s="17" t="e">
        <f>#REF!/D55*I55</f>
        <v>#REF!</v>
      </c>
      <c r="L55" s="6">
        <v>0</v>
      </c>
      <c r="M55" s="9">
        <v>0</v>
      </c>
      <c r="N55" s="10">
        <v>0</v>
      </c>
      <c r="O55" s="6" t="e">
        <f t="shared" si="1"/>
        <v>#REF!</v>
      </c>
    </row>
    <row r="56" spans="1:15" ht="25.5" customHeight="1">
      <c r="A56" s="4">
        <v>51</v>
      </c>
      <c r="B56" s="5" t="s">
        <v>68</v>
      </c>
      <c r="C56" s="28" t="s">
        <v>118</v>
      </c>
      <c r="D56" s="7">
        <v>30</v>
      </c>
      <c r="E56" s="8">
        <v>24</v>
      </c>
      <c r="F56" s="4">
        <v>0</v>
      </c>
      <c r="G56" s="4">
        <v>5</v>
      </c>
      <c r="H56" s="4">
        <v>1</v>
      </c>
      <c r="I56" s="9">
        <f t="shared" si="0"/>
        <v>30</v>
      </c>
      <c r="J56" s="4">
        <v>0</v>
      </c>
      <c r="K56" s="17" t="e">
        <f>#REF!/D56*I56</f>
        <v>#REF!</v>
      </c>
      <c r="L56" s="6">
        <v>0</v>
      </c>
      <c r="M56" s="9">
        <v>0</v>
      </c>
      <c r="N56" s="10">
        <v>0</v>
      </c>
      <c r="O56" s="6" t="e">
        <f t="shared" si="1"/>
        <v>#REF!</v>
      </c>
    </row>
    <row r="57" spans="1:15" ht="25.5" customHeight="1">
      <c r="A57" s="4">
        <v>52</v>
      </c>
      <c r="B57" s="5" t="s">
        <v>69</v>
      </c>
      <c r="C57" s="28" t="s">
        <v>106</v>
      </c>
      <c r="D57" s="7">
        <v>30</v>
      </c>
      <c r="E57" s="8">
        <v>24</v>
      </c>
      <c r="F57" s="4">
        <v>0</v>
      </c>
      <c r="G57" s="4">
        <v>5</v>
      </c>
      <c r="H57" s="4">
        <v>1</v>
      </c>
      <c r="I57" s="9">
        <f t="shared" si="0"/>
        <v>30</v>
      </c>
      <c r="J57" s="4">
        <v>0</v>
      </c>
      <c r="K57" s="17" t="e">
        <f>#REF!/D57*I57</f>
        <v>#REF!</v>
      </c>
      <c r="L57" s="6">
        <v>0</v>
      </c>
      <c r="M57" s="9">
        <v>0</v>
      </c>
      <c r="N57" s="10">
        <v>0</v>
      </c>
      <c r="O57" s="6" t="e">
        <f t="shared" si="1"/>
        <v>#REF!</v>
      </c>
    </row>
    <row r="58" spans="1:15" ht="25.5" customHeight="1">
      <c r="A58" s="4">
        <v>53</v>
      </c>
      <c r="B58" s="5" t="s">
        <v>74</v>
      </c>
      <c r="C58" s="28" t="s">
        <v>110</v>
      </c>
      <c r="D58" s="7">
        <v>30</v>
      </c>
      <c r="E58" s="8">
        <v>24</v>
      </c>
      <c r="F58" s="4">
        <v>0</v>
      </c>
      <c r="G58" s="4">
        <v>5</v>
      </c>
      <c r="H58" s="4">
        <v>1</v>
      </c>
      <c r="I58" s="9">
        <f t="shared" si="0"/>
        <v>30</v>
      </c>
      <c r="J58" s="4">
        <v>0</v>
      </c>
      <c r="K58" s="17" t="e">
        <f>#REF!/D58*I58</f>
        <v>#REF!</v>
      </c>
      <c r="L58" s="6">
        <v>0</v>
      </c>
      <c r="M58" s="9">
        <v>0</v>
      </c>
      <c r="N58" s="10">
        <v>0</v>
      </c>
      <c r="O58" s="6" t="e">
        <f t="shared" si="1"/>
        <v>#REF!</v>
      </c>
    </row>
    <row r="59" spans="1:15" ht="25.5" customHeight="1">
      <c r="A59" s="4">
        <v>54</v>
      </c>
      <c r="B59" s="5" t="s">
        <v>75</v>
      </c>
      <c r="C59" s="28" t="s">
        <v>110</v>
      </c>
      <c r="D59" s="7">
        <v>30</v>
      </c>
      <c r="E59" s="8">
        <v>24</v>
      </c>
      <c r="F59" s="4">
        <v>0</v>
      </c>
      <c r="G59" s="4">
        <v>5</v>
      </c>
      <c r="H59" s="4">
        <v>1</v>
      </c>
      <c r="I59" s="9">
        <f t="shared" si="0"/>
        <v>30</v>
      </c>
      <c r="J59" s="4">
        <v>0</v>
      </c>
      <c r="K59" s="17" t="e">
        <f>#REF!/D59*I59</f>
        <v>#REF!</v>
      </c>
      <c r="L59" s="6">
        <v>0</v>
      </c>
      <c r="M59" s="9">
        <v>0</v>
      </c>
      <c r="N59" s="10">
        <v>0</v>
      </c>
      <c r="O59" s="6" t="e">
        <f t="shared" si="1"/>
        <v>#REF!</v>
      </c>
    </row>
    <row r="60" spans="1:15" ht="25.5" customHeight="1">
      <c r="A60" s="4">
        <v>55</v>
      </c>
      <c r="B60" s="5" t="s">
        <v>76</v>
      </c>
      <c r="C60" s="28" t="s">
        <v>129</v>
      </c>
      <c r="D60" s="7">
        <v>30</v>
      </c>
      <c r="E60" s="8">
        <v>24</v>
      </c>
      <c r="F60" s="4">
        <v>0</v>
      </c>
      <c r="G60" s="4">
        <v>5</v>
      </c>
      <c r="H60" s="4">
        <v>1</v>
      </c>
      <c r="I60" s="9">
        <f t="shared" si="0"/>
        <v>30</v>
      </c>
      <c r="J60" s="4">
        <v>0</v>
      </c>
      <c r="K60" s="17" t="e">
        <f>#REF!/D60*I60</f>
        <v>#REF!</v>
      </c>
      <c r="L60" s="6">
        <v>0</v>
      </c>
      <c r="M60" s="9">
        <v>0</v>
      </c>
      <c r="N60" s="10">
        <v>0</v>
      </c>
      <c r="O60" s="6" t="e">
        <f t="shared" si="1"/>
        <v>#REF!</v>
      </c>
    </row>
    <row r="61" spans="1:15" ht="25.5" customHeight="1">
      <c r="A61" s="4">
        <v>56</v>
      </c>
      <c r="B61" s="5" t="s">
        <v>77</v>
      </c>
      <c r="C61" s="30" t="s">
        <v>105</v>
      </c>
      <c r="D61" s="7">
        <v>30</v>
      </c>
      <c r="E61" s="8">
        <v>24</v>
      </c>
      <c r="F61" s="4">
        <v>0</v>
      </c>
      <c r="G61" s="4">
        <v>5</v>
      </c>
      <c r="H61" s="4">
        <v>1</v>
      </c>
      <c r="I61" s="9">
        <f t="shared" si="0"/>
        <v>30</v>
      </c>
      <c r="J61" s="4">
        <v>0</v>
      </c>
      <c r="K61" s="17" t="e">
        <f>#REF!/D61*I61</f>
        <v>#REF!</v>
      </c>
      <c r="L61" s="6">
        <v>0</v>
      </c>
      <c r="M61" s="9">
        <v>0</v>
      </c>
      <c r="N61" s="10">
        <v>0</v>
      </c>
      <c r="O61" s="6" t="e">
        <f t="shared" si="1"/>
        <v>#REF!</v>
      </c>
    </row>
    <row r="62" spans="1:15" ht="25.5" customHeight="1">
      <c r="A62" s="4">
        <v>57</v>
      </c>
      <c r="B62" s="5" t="s">
        <v>78</v>
      </c>
      <c r="C62" s="30" t="s">
        <v>105</v>
      </c>
      <c r="D62" s="7">
        <v>30</v>
      </c>
      <c r="E62" s="8">
        <v>22</v>
      </c>
      <c r="F62" s="4">
        <v>2</v>
      </c>
      <c r="G62" s="4">
        <v>5</v>
      </c>
      <c r="H62" s="4">
        <v>1</v>
      </c>
      <c r="I62" s="9">
        <f t="shared" si="0"/>
        <v>30</v>
      </c>
      <c r="J62" s="4">
        <v>0</v>
      </c>
      <c r="K62" s="17" t="e">
        <f>#REF!/D62*I62</f>
        <v>#REF!</v>
      </c>
      <c r="L62" s="6">
        <v>0</v>
      </c>
      <c r="M62" s="9">
        <v>0</v>
      </c>
      <c r="N62" s="10">
        <v>0</v>
      </c>
      <c r="O62" s="6" t="e">
        <f t="shared" si="1"/>
        <v>#REF!</v>
      </c>
    </row>
    <row r="63" spans="1:15" ht="25.5" customHeight="1">
      <c r="A63" s="4">
        <v>58</v>
      </c>
      <c r="B63" s="5" t="s">
        <v>79</v>
      </c>
      <c r="C63" s="30" t="s">
        <v>130</v>
      </c>
      <c r="D63" s="7">
        <v>30</v>
      </c>
      <c r="E63" s="8">
        <v>24</v>
      </c>
      <c r="F63" s="4">
        <v>0</v>
      </c>
      <c r="G63" s="4">
        <v>5</v>
      </c>
      <c r="H63" s="4">
        <v>1</v>
      </c>
      <c r="I63" s="9">
        <f t="shared" si="0"/>
        <v>30</v>
      </c>
      <c r="J63" s="4">
        <v>0</v>
      </c>
      <c r="K63" s="17" t="e">
        <f>#REF!/D63*I63</f>
        <v>#REF!</v>
      </c>
      <c r="L63" s="6">
        <v>0</v>
      </c>
      <c r="M63" s="9">
        <v>0</v>
      </c>
      <c r="N63" s="10">
        <v>0</v>
      </c>
      <c r="O63" s="6" t="e">
        <f t="shared" si="1"/>
        <v>#REF!</v>
      </c>
    </row>
    <row r="64" spans="1:15" ht="25.5" customHeight="1">
      <c r="A64" s="4">
        <v>59</v>
      </c>
      <c r="B64" s="5" t="s">
        <v>81</v>
      </c>
      <c r="C64" s="30" t="s">
        <v>111</v>
      </c>
      <c r="D64" s="7">
        <v>30</v>
      </c>
      <c r="E64" s="8">
        <v>24</v>
      </c>
      <c r="F64" s="4">
        <v>0</v>
      </c>
      <c r="G64" s="4">
        <v>5</v>
      </c>
      <c r="H64" s="4">
        <v>1</v>
      </c>
      <c r="I64" s="9">
        <f t="shared" si="0"/>
        <v>30</v>
      </c>
      <c r="J64" s="4">
        <v>0</v>
      </c>
      <c r="K64" s="17" t="e">
        <f>#REF!/D64*I64</f>
        <v>#REF!</v>
      </c>
      <c r="L64" s="6">
        <v>0</v>
      </c>
      <c r="M64" s="9">
        <v>0</v>
      </c>
      <c r="N64" s="10">
        <v>0</v>
      </c>
      <c r="O64" s="6" t="e">
        <f t="shared" si="1"/>
        <v>#REF!</v>
      </c>
    </row>
    <row r="65" spans="1:15" ht="25.5" customHeight="1">
      <c r="A65" s="4">
        <v>60</v>
      </c>
      <c r="B65" s="5" t="s">
        <v>19</v>
      </c>
      <c r="C65" s="30" t="s">
        <v>111</v>
      </c>
      <c r="D65" s="7">
        <v>30</v>
      </c>
      <c r="E65" s="8">
        <v>24</v>
      </c>
      <c r="F65" s="4">
        <v>0</v>
      </c>
      <c r="G65" s="4">
        <v>5</v>
      </c>
      <c r="H65" s="4">
        <v>1</v>
      </c>
      <c r="I65" s="9">
        <f t="shared" si="0"/>
        <v>30</v>
      </c>
      <c r="J65" s="4">
        <v>0</v>
      </c>
      <c r="K65" s="17" t="e">
        <f>#REF!/D65*I65</f>
        <v>#REF!</v>
      </c>
      <c r="L65" s="6">
        <v>0</v>
      </c>
      <c r="M65" s="9">
        <v>0</v>
      </c>
      <c r="N65" s="10">
        <v>0</v>
      </c>
      <c r="O65" s="6" t="e">
        <f t="shared" si="1"/>
        <v>#REF!</v>
      </c>
    </row>
    <row r="66" spans="1:15" ht="25.5" customHeight="1">
      <c r="A66" s="4">
        <v>61</v>
      </c>
      <c r="B66" s="5" t="s">
        <v>95</v>
      </c>
      <c r="C66" s="30" t="s">
        <v>109</v>
      </c>
      <c r="D66" s="7">
        <v>30</v>
      </c>
      <c r="E66" s="8">
        <v>22</v>
      </c>
      <c r="F66" s="4">
        <v>2</v>
      </c>
      <c r="G66" s="4">
        <v>5</v>
      </c>
      <c r="H66" s="4">
        <v>1</v>
      </c>
      <c r="I66" s="9">
        <f t="shared" si="0"/>
        <v>30</v>
      </c>
      <c r="J66" s="4">
        <v>0</v>
      </c>
      <c r="K66" s="17" t="e">
        <f>#REF!/D66*I66</f>
        <v>#REF!</v>
      </c>
      <c r="L66" s="6">
        <v>0</v>
      </c>
      <c r="M66" s="9">
        <v>0</v>
      </c>
      <c r="N66" s="10">
        <v>0</v>
      </c>
      <c r="O66" s="6" t="e">
        <f t="shared" si="1"/>
        <v>#REF!</v>
      </c>
    </row>
    <row r="67" spans="1:15" ht="25.5" customHeight="1">
      <c r="A67" s="4">
        <v>62</v>
      </c>
      <c r="B67" s="5" t="s">
        <v>83</v>
      </c>
      <c r="C67" s="30" t="s">
        <v>119</v>
      </c>
      <c r="D67" s="7">
        <v>30</v>
      </c>
      <c r="E67" s="8">
        <v>24</v>
      </c>
      <c r="F67" s="4">
        <v>0</v>
      </c>
      <c r="G67" s="4">
        <v>5</v>
      </c>
      <c r="H67" s="4">
        <v>1</v>
      </c>
      <c r="I67" s="9">
        <f t="shared" ref="I67:I82" si="2">SUM(E67:H67)</f>
        <v>30</v>
      </c>
      <c r="J67" s="4">
        <v>0</v>
      </c>
      <c r="K67" s="17" t="e">
        <f>#REF!/D67*I67</f>
        <v>#REF!</v>
      </c>
      <c r="L67" s="6">
        <v>0</v>
      </c>
      <c r="M67" s="9">
        <v>0</v>
      </c>
      <c r="N67" s="10">
        <v>0</v>
      </c>
      <c r="O67" s="6" t="e">
        <f t="shared" ref="O67:O82" si="3">K67-L67-M67-N67</f>
        <v>#REF!</v>
      </c>
    </row>
    <row r="68" spans="1:15" ht="25.5" customHeight="1">
      <c r="A68" s="4">
        <v>63</v>
      </c>
      <c r="B68" s="5" t="s">
        <v>84</v>
      </c>
      <c r="C68" s="30" t="s">
        <v>113</v>
      </c>
      <c r="D68" s="7">
        <v>30</v>
      </c>
      <c r="E68" s="8">
        <v>24</v>
      </c>
      <c r="F68" s="4">
        <v>0</v>
      </c>
      <c r="G68" s="4">
        <v>5</v>
      </c>
      <c r="H68" s="4">
        <v>1</v>
      </c>
      <c r="I68" s="9">
        <f t="shared" si="2"/>
        <v>30</v>
      </c>
      <c r="J68" s="4">
        <v>0</v>
      </c>
      <c r="K68" s="17" t="e">
        <f>#REF!/D68*I68</f>
        <v>#REF!</v>
      </c>
      <c r="L68" s="6">
        <v>0</v>
      </c>
      <c r="M68" s="9">
        <v>0</v>
      </c>
      <c r="N68" s="10">
        <v>0</v>
      </c>
      <c r="O68" s="6" t="e">
        <f t="shared" si="3"/>
        <v>#REF!</v>
      </c>
    </row>
    <row r="69" spans="1:15" ht="25.5" customHeight="1">
      <c r="A69" s="4">
        <v>64</v>
      </c>
      <c r="B69" s="5" t="s">
        <v>85</v>
      </c>
      <c r="C69" s="30" t="s">
        <v>113</v>
      </c>
      <c r="D69" s="7">
        <v>30</v>
      </c>
      <c r="E69" s="8">
        <v>21</v>
      </c>
      <c r="F69" s="4">
        <v>3</v>
      </c>
      <c r="G69" s="4">
        <v>5</v>
      </c>
      <c r="H69" s="4">
        <v>1</v>
      </c>
      <c r="I69" s="9">
        <f t="shared" si="2"/>
        <v>30</v>
      </c>
      <c r="J69" s="4">
        <v>0</v>
      </c>
      <c r="K69" s="17" t="e">
        <f>#REF!/D69*I69</f>
        <v>#REF!</v>
      </c>
      <c r="L69" s="6">
        <v>0</v>
      </c>
      <c r="M69" s="9">
        <v>0</v>
      </c>
      <c r="N69" s="10">
        <v>0</v>
      </c>
      <c r="O69" s="6" t="e">
        <f t="shared" si="3"/>
        <v>#REF!</v>
      </c>
    </row>
    <row r="70" spans="1:15" ht="25.5" customHeight="1">
      <c r="A70" s="4">
        <v>65</v>
      </c>
      <c r="B70" s="5" t="s">
        <v>87</v>
      </c>
      <c r="C70" s="28" t="s">
        <v>131</v>
      </c>
      <c r="D70" s="7">
        <v>30</v>
      </c>
      <c r="E70" s="8">
        <v>22</v>
      </c>
      <c r="F70" s="4">
        <v>2</v>
      </c>
      <c r="G70" s="4">
        <v>5</v>
      </c>
      <c r="H70" s="4">
        <v>1</v>
      </c>
      <c r="I70" s="9">
        <f t="shared" si="2"/>
        <v>30</v>
      </c>
      <c r="J70" s="4">
        <v>0</v>
      </c>
      <c r="K70" s="17" t="e">
        <f>#REF!/D70*I70</f>
        <v>#REF!</v>
      </c>
      <c r="L70" s="6">
        <v>0</v>
      </c>
      <c r="M70" s="9">
        <v>0</v>
      </c>
      <c r="N70" s="10">
        <v>0</v>
      </c>
      <c r="O70" s="6" t="e">
        <f t="shared" si="3"/>
        <v>#REF!</v>
      </c>
    </row>
    <row r="71" spans="1:15" ht="25.5" customHeight="1">
      <c r="A71" s="4">
        <v>66</v>
      </c>
      <c r="B71" s="5" t="s">
        <v>88</v>
      </c>
      <c r="C71" s="28" t="s">
        <v>132</v>
      </c>
      <c r="D71" s="7">
        <v>30</v>
      </c>
      <c r="E71" s="8">
        <v>24</v>
      </c>
      <c r="F71" s="4">
        <v>0</v>
      </c>
      <c r="G71" s="4">
        <v>5</v>
      </c>
      <c r="H71" s="4">
        <v>1</v>
      </c>
      <c r="I71" s="9">
        <f t="shared" si="2"/>
        <v>30</v>
      </c>
      <c r="J71" s="4">
        <v>0</v>
      </c>
      <c r="K71" s="17" t="e">
        <f>#REF!/D71*I71</f>
        <v>#REF!</v>
      </c>
      <c r="L71" s="6">
        <v>0</v>
      </c>
      <c r="M71" s="9">
        <v>0</v>
      </c>
      <c r="N71" s="10">
        <v>0</v>
      </c>
      <c r="O71" s="6" t="e">
        <f t="shared" si="3"/>
        <v>#REF!</v>
      </c>
    </row>
    <row r="72" spans="1:15" ht="25.5" customHeight="1">
      <c r="A72" s="4">
        <v>67</v>
      </c>
      <c r="B72" s="5" t="s">
        <v>89</v>
      </c>
      <c r="C72" s="28" t="s">
        <v>132</v>
      </c>
      <c r="D72" s="7">
        <v>30</v>
      </c>
      <c r="E72" s="8">
        <v>24</v>
      </c>
      <c r="F72" s="4">
        <v>0</v>
      </c>
      <c r="G72" s="4">
        <v>5</v>
      </c>
      <c r="H72" s="4">
        <v>1</v>
      </c>
      <c r="I72" s="9">
        <f t="shared" si="2"/>
        <v>30</v>
      </c>
      <c r="J72" s="4">
        <v>0</v>
      </c>
      <c r="K72" s="17" t="e">
        <f>#REF!/D72*I72</f>
        <v>#REF!</v>
      </c>
      <c r="L72" s="6">
        <v>0</v>
      </c>
      <c r="M72" s="9">
        <v>0</v>
      </c>
      <c r="N72" s="10">
        <v>0</v>
      </c>
      <c r="O72" s="6" t="e">
        <f t="shared" si="3"/>
        <v>#REF!</v>
      </c>
    </row>
    <row r="73" spans="1:15" ht="25.5" customHeight="1">
      <c r="A73" s="4">
        <v>68</v>
      </c>
      <c r="B73" s="5" t="s">
        <v>90</v>
      </c>
      <c r="C73" s="28" t="s">
        <v>117</v>
      </c>
      <c r="D73" s="7">
        <v>30</v>
      </c>
      <c r="E73" s="8">
        <v>23</v>
      </c>
      <c r="F73" s="4">
        <v>1</v>
      </c>
      <c r="G73" s="4">
        <v>5</v>
      </c>
      <c r="H73" s="4">
        <v>1</v>
      </c>
      <c r="I73" s="9">
        <f t="shared" si="2"/>
        <v>30</v>
      </c>
      <c r="J73" s="4">
        <v>0</v>
      </c>
      <c r="K73" s="17" t="e">
        <f>#REF!/D73*I73</f>
        <v>#REF!</v>
      </c>
      <c r="L73" s="6">
        <v>0</v>
      </c>
      <c r="M73" s="9">
        <v>0</v>
      </c>
      <c r="N73" s="10">
        <v>0</v>
      </c>
      <c r="O73" s="6" t="e">
        <f t="shared" si="3"/>
        <v>#REF!</v>
      </c>
    </row>
    <row r="74" spans="1:15" ht="25.5" customHeight="1">
      <c r="A74" s="4">
        <v>69</v>
      </c>
      <c r="B74" s="5" t="s">
        <v>91</v>
      </c>
      <c r="C74" s="28" t="s">
        <v>124</v>
      </c>
      <c r="D74" s="7">
        <v>30</v>
      </c>
      <c r="E74" s="8">
        <v>24</v>
      </c>
      <c r="F74" s="4">
        <v>0</v>
      </c>
      <c r="G74" s="4">
        <v>5</v>
      </c>
      <c r="H74" s="4">
        <v>1</v>
      </c>
      <c r="I74" s="9">
        <f t="shared" si="2"/>
        <v>30</v>
      </c>
      <c r="J74" s="4">
        <v>0</v>
      </c>
      <c r="K74" s="17" t="e">
        <f>#REF!/D74*I74</f>
        <v>#REF!</v>
      </c>
      <c r="L74" s="6">
        <v>0</v>
      </c>
      <c r="M74" s="9">
        <v>0</v>
      </c>
      <c r="N74" s="10">
        <v>0</v>
      </c>
      <c r="O74" s="6" t="e">
        <f t="shared" si="3"/>
        <v>#REF!</v>
      </c>
    </row>
    <row r="75" spans="1:15" ht="25.5" customHeight="1">
      <c r="A75" s="4">
        <v>70</v>
      </c>
      <c r="B75" s="5" t="s">
        <v>92</v>
      </c>
      <c r="C75" s="28" t="s">
        <v>121</v>
      </c>
      <c r="D75" s="7">
        <v>30</v>
      </c>
      <c r="E75" s="8">
        <v>24</v>
      </c>
      <c r="F75" s="4">
        <v>0</v>
      </c>
      <c r="G75" s="4">
        <v>5</v>
      </c>
      <c r="H75" s="4">
        <v>1</v>
      </c>
      <c r="I75" s="9">
        <f t="shared" si="2"/>
        <v>30</v>
      </c>
      <c r="J75" s="4">
        <v>0</v>
      </c>
      <c r="K75" s="17" t="e">
        <f>#REF!/D75*I75</f>
        <v>#REF!</v>
      </c>
      <c r="L75" s="6">
        <v>0</v>
      </c>
      <c r="M75" s="9">
        <v>0</v>
      </c>
      <c r="N75" s="10">
        <v>0</v>
      </c>
      <c r="O75" s="6" t="e">
        <f t="shared" si="3"/>
        <v>#REF!</v>
      </c>
    </row>
    <row r="76" spans="1:15" ht="25.5" customHeight="1">
      <c r="A76" s="4">
        <v>71</v>
      </c>
      <c r="B76" s="5" t="s">
        <v>93</v>
      </c>
      <c r="C76" s="28" t="s">
        <v>121</v>
      </c>
      <c r="D76" s="7">
        <v>30</v>
      </c>
      <c r="E76" s="8">
        <v>23</v>
      </c>
      <c r="F76" s="4">
        <v>1</v>
      </c>
      <c r="G76" s="4">
        <v>5</v>
      </c>
      <c r="H76" s="4">
        <v>1</v>
      </c>
      <c r="I76" s="9">
        <f t="shared" si="2"/>
        <v>30</v>
      </c>
      <c r="J76" s="4">
        <v>0</v>
      </c>
      <c r="K76" s="17" t="e">
        <f>#REF!/D76*I76</f>
        <v>#REF!</v>
      </c>
      <c r="L76" s="6">
        <v>0</v>
      </c>
      <c r="M76" s="9">
        <v>0</v>
      </c>
      <c r="N76" s="10">
        <v>0</v>
      </c>
      <c r="O76" s="6" t="e">
        <f t="shared" si="3"/>
        <v>#REF!</v>
      </c>
    </row>
    <row r="77" spans="1:15" ht="25.5" customHeight="1">
      <c r="A77" s="4">
        <v>72</v>
      </c>
      <c r="B77" s="5" t="s">
        <v>94</v>
      </c>
      <c r="C77" s="28" t="s">
        <v>122</v>
      </c>
      <c r="D77" s="7">
        <v>30</v>
      </c>
      <c r="E77" s="8">
        <v>24</v>
      </c>
      <c r="F77" s="4">
        <v>0</v>
      </c>
      <c r="G77" s="4">
        <v>5</v>
      </c>
      <c r="H77" s="4">
        <v>1</v>
      </c>
      <c r="I77" s="9">
        <f t="shared" si="2"/>
        <v>30</v>
      </c>
      <c r="J77" s="4">
        <v>0</v>
      </c>
      <c r="K77" s="17" t="e">
        <f>#REF!/D77*I77</f>
        <v>#REF!</v>
      </c>
      <c r="L77" s="6">
        <v>0</v>
      </c>
      <c r="M77" s="9">
        <v>0</v>
      </c>
      <c r="N77" s="10">
        <v>0</v>
      </c>
      <c r="O77" s="6" t="e">
        <f t="shared" si="3"/>
        <v>#REF!</v>
      </c>
    </row>
    <row r="78" spans="1:15" ht="25.5" customHeight="1">
      <c r="A78" s="4">
        <v>73</v>
      </c>
      <c r="B78" s="5" t="s">
        <v>134</v>
      </c>
      <c r="C78" s="28" t="s">
        <v>135</v>
      </c>
      <c r="D78" s="7">
        <v>30</v>
      </c>
      <c r="E78" s="8">
        <v>24</v>
      </c>
      <c r="F78" s="4">
        <v>0</v>
      </c>
      <c r="G78" s="4">
        <v>5</v>
      </c>
      <c r="H78" s="4">
        <v>1</v>
      </c>
      <c r="I78" s="9">
        <f t="shared" si="2"/>
        <v>30</v>
      </c>
      <c r="J78" s="4">
        <v>0</v>
      </c>
      <c r="K78" s="17" t="e">
        <f>#REF!/D78*I78</f>
        <v>#REF!</v>
      </c>
      <c r="L78" s="6">
        <v>0</v>
      </c>
      <c r="M78" s="9">
        <v>0</v>
      </c>
      <c r="N78" s="10">
        <v>0</v>
      </c>
      <c r="O78" s="6" t="e">
        <f t="shared" si="3"/>
        <v>#REF!</v>
      </c>
    </row>
    <row r="79" spans="1:15" ht="25.5" customHeight="1">
      <c r="A79" s="4">
        <v>74</v>
      </c>
      <c r="B79" s="5" t="s">
        <v>136</v>
      </c>
      <c r="C79" s="28" t="s">
        <v>139</v>
      </c>
      <c r="D79" s="7">
        <v>30</v>
      </c>
      <c r="E79" s="8">
        <v>24</v>
      </c>
      <c r="F79" s="4">
        <v>0</v>
      </c>
      <c r="G79" s="4">
        <v>5</v>
      </c>
      <c r="H79" s="4">
        <v>1</v>
      </c>
      <c r="I79" s="9">
        <f t="shared" si="2"/>
        <v>30</v>
      </c>
      <c r="J79" s="4">
        <v>0</v>
      </c>
      <c r="K79" s="17" t="e">
        <f>#REF!/D79*I79</f>
        <v>#REF!</v>
      </c>
      <c r="L79" s="6">
        <v>0</v>
      </c>
      <c r="M79" s="9">
        <v>0</v>
      </c>
      <c r="N79" s="10">
        <v>0</v>
      </c>
      <c r="O79" s="6" t="e">
        <f t="shared" si="3"/>
        <v>#REF!</v>
      </c>
    </row>
    <row r="80" spans="1:15" ht="25.5" customHeight="1">
      <c r="A80" s="4">
        <v>75</v>
      </c>
      <c r="B80" s="5" t="s">
        <v>138</v>
      </c>
      <c r="C80" s="28" t="s">
        <v>137</v>
      </c>
      <c r="D80" s="7">
        <v>30</v>
      </c>
      <c r="E80" s="8">
        <v>24</v>
      </c>
      <c r="F80" s="4">
        <v>0</v>
      </c>
      <c r="G80" s="4">
        <v>5</v>
      </c>
      <c r="H80" s="4">
        <v>1</v>
      </c>
      <c r="I80" s="9">
        <f t="shared" si="2"/>
        <v>30</v>
      </c>
      <c r="J80" s="4">
        <v>0</v>
      </c>
      <c r="K80" s="17" t="e">
        <f>#REF!/D80*I80</f>
        <v>#REF!</v>
      </c>
      <c r="L80" s="6">
        <v>0</v>
      </c>
      <c r="M80" s="9">
        <v>0</v>
      </c>
      <c r="N80" s="10">
        <v>0</v>
      </c>
      <c r="O80" s="6" t="e">
        <f t="shared" si="3"/>
        <v>#REF!</v>
      </c>
    </row>
    <row r="81" spans="1:15" ht="25.5" customHeight="1">
      <c r="A81" s="4">
        <v>76</v>
      </c>
      <c r="B81" s="5" t="s">
        <v>140</v>
      </c>
      <c r="C81" s="28" t="s">
        <v>141</v>
      </c>
      <c r="D81" s="7">
        <v>30</v>
      </c>
      <c r="E81" s="8">
        <v>24</v>
      </c>
      <c r="F81" s="4">
        <v>0</v>
      </c>
      <c r="G81" s="4">
        <v>5</v>
      </c>
      <c r="H81" s="4">
        <v>1</v>
      </c>
      <c r="I81" s="9">
        <f t="shared" si="2"/>
        <v>30</v>
      </c>
      <c r="J81" s="4">
        <v>0</v>
      </c>
      <c r="K81" s="17" t="e">
        <f>#REF!/D81*I81</f>
        <v>#REF!</v>
      </c>
      <c r="L81" s="6">
        <v>0</v>
      </c>
      <c r="M81" s="9">
        <v>0</v>
      </c>
      <c r="N81" s="10">
        <v>0</v>
      </c>
      <c r="O81" s="6" t="e">
        <f t="shared" si="3"/>
        <v>#REF!</v>
      </c>
    </row>
    <row r="82" spans="1:15" ht="25.5" customHeight="1">
      <c r="A82" s="4">
        <v>77</v>
      </c>
      <c r="B82" s="5" t="s">
        <v>142</v>
      </c>
      <c r="C82" s="28" t="s">
        <v>108</v>
      </c>
      <c r="D82" s="7">
        <v>30</v>
      </c>
      <c r="E82" s="8">
        <v>24</v>
      </c>
      <c r="F82" s="4">
        <v>0</v>
      </c>
      <c r="G82" s="4">
        <v>5</v>
      </c>
      <c r="H82" s="4">
        <v>1</v>
      </c>
      <c r="I82" s="9">
        <f t="shared" si="2"/>
        <v>30</v>
      </c>
      <c r="J82" s="4">
        <v>0</v>
      </c>
      <c r="K82" s="17" t="e">
        <f>#REF!/D82*I82</f>
        <v>#REF!</v>
      </c>
      <c r="L82" s="6">
        <v>0</v>
      </c>
      <c r="M82" s="9">
        <v>0</v>
      </c>
      <c r="N82" s="10">
        <v>0</v>
      </c>
      <c r="O82" s="6" t="e">
        <f t="shared" si="3"/>
        <v>#REF!</v>
      </c>
    </row>
    <row r="83" spans="1:15" ht="56.25" customHeight="1">
      <c r="A83" s="4"/>
      <c r="B83" s="16"/>
      <c r="C83" s="16"/>
      <c r="D83" s="18"/>
      <c r="E83" s="19"/>
      <c r="F83" s="18"/>
      <c r="G83" s="4"/>
      <c r="H83" s="18"/>
      <c r="I83" s="18"/>
      <c r="J83" s="18"/>
      <c r="K83" s="19" t="e">
        <f>SUM(K6:K82)</f>
        <v>#REF!</v>
      </c>
      <c r="L83" s="20">
        <f>SUM(L6:L82)</f>
        <v>0</v>
      </c>
      <c r="M83" s="9">
        <v>0</v>
      </c>
      <c r="N83" s="10">
        <v>0</v>
      </c>
      <c r="O83" s="21" t="e">
        <f>SUM(O6:O82)</f>
        <v>#REF!</v>
      </c>
    </row>
    <row r="87" spans="1:15" ht="18.75">
      <c r="B87" s="14" t="s">
        <v>12</v>
      </c>
      <c r="C87" s="14"/>
      <c r="D87" s="26"/>
      <c r="E87" s="26"/>
      <c r="F87" s="63" t="s">
        <v>148</v>
      </c>
      <c r="G87" s="63"/>
      <c r="H87" s="63"/>
      <c r="I87" s="63"/>
      <c r="J87" s="63"/>
      <c r="K87" s="26"/>
      <c r="L87" s="27"/>
      <c r="M87" s="26"/>
      <c r="N87" s="26"/>
      <c r="O87" s="14" t="s">
        <v>14</v>
      </c>
    </row>
  </sheetData>
  <mergeCells count="5">
    <mergeCell ref="A1:O1"/>
    <mergeCell ref="A2:O2"/>
    <mergeCell ref="A3:O3"/>
    <mergeCell ref="A4:O4"/>
    <mergeCell ref="F87:J87"/>
  </mergeCells>
  <pageMargins left="0.17" right="0.17" top="0.37" bottom="0.23" header="0.3" footer="0.18"/>
  <pageSetup scale="61" fitToHeight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4"/>
  <sheetViews>
    <sheetView zoomScale="84" zoomScaleNormal="84" workbookViewId="0">
      <pane ySplit="5" topLeftCell="A6" activePane="bottomLeft" state="frozen"/>
      <selection pane="bottomLeft" activeCell="B5" sqref="B5"/>
    </sheetView>
  </sheetViews>
  <sheetFormatPr defaultRowHeight="15"/>
  <cols>
    <col min="2" max="2" width="25.28515625" bestFit="1" customWidth="1"/>
    <col min="3" max="3" width="28.7109375" bestFit="1" customWidth="1"/>
    <col min="8" max="8" width="8.42578125" bestFit="1" customWidth="1"/>
    <col min="9" max="9" width="10.28515625" customWidth="1"/>
    <col min="10" max="10" width="7.42578125" customWidth="1"/>
    <col min="11" max="11" width="12" hidden="1" customWidth="1"/>
    <col min="12" max="14" width="0" hidden="1" customWidth="1"/>
    <col min="15" max="15" width="12.42578125" hidden="1" customWidth="1"/>
  </cols>
  <sheetData>
    <row r="1" spans="1:15" ht="23.25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8">
      <c r="A2" s="70" t="s">
        <v>206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>
      <c r="A3" s="60" t="s">
        <v>154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8.75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63">
      <c r="A5" s="1" t="s">
        <v>0</v>
      </c>
      <c r="B5" s="11" t="s">
        <v>1</v>
      </c>
      <c r="C5" s="11" t="s">
        <v>99</v>
      </c>
      <c r="D5" s="2" t="s">
        <v>3</v>
      </c>
      <c r="E5" s="3" t="s">
        <v>4</v>
      </c>
      <c r="F5" s="2" t="s">
        <v>39</v>
      </c>
      <c r="G5" s="2" t="s">
        <v>15</v>
      </c>
      <c r="H5" s="2" t="s">
        <v>5</v>
      </c>
      <c r="I5" s="2" t="s">
        <v>6</v>
      </c>
      <c r="J5" s="1" t="s">
        <v>7</v>
      </c>
      <c r="K5" s="1" t="s">
        <v>2</v>
      </c>
      <c r="L5" s="2" t="s">
        <v>8</v>
      </c>
      <c r="M5" s="1" t="s">
        <v>9</v>
      </c>
      <c r="N5" s="2" t="s">
        <v>10</v>
      </c>
      <c r="O5" s="1" t="s">
        <v>11</v>
      </c>
    </row>
    <row r="6" spans="1:15" ht="18.75">
      <c r="A6" s="4">
        <v>1</v>
      </c>
      <c r="B6" s="5" t="s">
        <v>144</v>
      </c>
      <c r="C6" s="28" t="s">
        <v>100</v>
      </c>
      <c r="D6" s="7">
        <v>31</v>
      </c>
      <c r="E6" s="8">
        <v>25</v>
      </c>
      <c r="F6" s="4">
        <v>2</v>
      </c>
      <c r="G6" s="4">
        <v>4</v>
      </c>
      <c r="H6" s="4">
        <v>0</v>
      </c>
      <c r="I6" s="9">
        <f t="shared" ref="I6:I69" si="0">SUM(E6:H6)</f>
        <v>31</v>
      </c>
      <c r="J6" s="4">
        <v>0</v>
      </c>
      <c r="K6" s="17" t="e">
        <f>#REF!/D6*I6</f>
        <v>#REF!</v>
      </c>
      <c r="L6" s="6">
        <v>0</v>
      </c>
      <c r="M6" s="9">
        <v>0</v>
      </c>
      <c r="N6" s="10">
        <v>0</v>
      </c>
      <c r="O6" s="6" t="e">
        <f t="shared" ref="O6:O69" si="1">K6-L6-M6-N6</f>
        <v>#REF!</v>
      </c>
    </row>
    <row r="7" spans="1:15" ht="18.75">
      <c r="A7" s="4">
        <v>2</v>
      </c>
      <c r="B7" s="5" t="s">
        <v>143</v>
      </c>
      <c r="C7" s="28" t="s">
        <v>100</v>
      </c>
      <c r="D7" s="7">
        <v>31</v>
      </c>
      <c r="E7" s="8">
        <v>27</v>
      </c>
      <c r="F7" s="4">
        <v>0</v>
      </c>
      <c r="G7" s="4">
        <v>4</v>
      </c>
      <c r="H7" s="4">
        <v>0</v>
      </c>
      <c r="I7" s="9">
        <f t="shared" si="0"/>
        <v>31</v>
      </c>
      <c r="J7" s="4">
        <v>0</v>
      </c>
      <c r="K7" s="17" t="e">
        <f>#REF!/D7*I7</f>
        <v>#REF!</v>
      </c>
      <c r="L7" s="6">
        <v>0</v>
      </c>
      <c r="M7" s="9">
        <v>0</v>
      </c>
      <c r="N7" s="10">
        <v>0</v>
      </c>
      <c r="O7" s="6" t="e">
        <f t="shared" si="1"/>
        <v>#REF!</v>
      </c>
    </row>
    <row r="8" spans="1:15" ht="18.75">
      <c r="A8" s="4">
        <v>3</v>
      </c>
      <c r="B8" s="5" t="s">
        <v>73</v>
      </c>
      <c r="C8" s="28" t="s">
        <v>100</v>
      </c>
      <c r="D8" s="7">
        <v>31</v>
      </c>
      <c r="E8" s="8">
        <v>24</v>
      </c>
      <c r="F8" s="4">
        <v>3</v>
      </c>
      <c r="G8" s="4">
        <v>4</v>
      </c>
      <c r="H8" s="4">
        <v>0</v>
      </c>
      <c r="I8" s="9">
        <f t="shared" si="0"/>
        <v>31</v>
      </c>
      <c r="J8" s="4">
        <v>0</v>
      </c>
      <c r="K8" s="17" t="e">
        <f>#REF!/D8*I8</f>
        <v>#REF!</v>
      </c>
      <c r="L8" s="6">
        <v>0</v>
      </c>
      <c r="M8" s="9">
        <v>0</v>
      </c>
      <c r="N8" s="10">
        <v>0</v>
      </c>
      <c r="O8" s="6" t="e">
        <f t="shared" si="1"/>
        <v>#REF!</v>
      </c>
    </row>
    <row r="9" spans="1:15" ht="18.75">
      <c r="A9" s="4">
        <v>4</v>
      </c>
      <c r="B9" s="5" t="s">
        <v>36</v>
      </c>
      <c r="C9" s="28" t="s">
        <v>101</v>
      </c>
      <c r="D9" s="7">
        <v>31</v>
      </c>
      <c r="E9" s="8">
        <v>27</v>
      </c>
      <c r="F9" s="4">
        <v>0</v>
      </c>
      <c r="G9" s="4">
        <v>4</v>
      </c>
      <c r="H9" s="4">
        <v>0</v>
      </c>
      <c r="I9" s="9">
        <f t="shared" si="0"/>
        <v>31</v>
      </c>
      <c r="J9" s="4">
        <v>0</v>
      </c>
      <c r="K9" s="17" t="e">
        <f>#REF!/D9*I9</f>
        <v>#REF!</v>
      </c>
      <c r="L9" s="6">
        <v>0</v>
      </c>
      <c r="M9" s="9">
        <v>0</v>
      </c>
      <c r="N9" s="10">
        <v>0</v>
      </c>
      <c r="O9" s="6" t="e">
        <f t="shared" si="1"/>
        <v>#REF!</v>
      </c>
    </row>
    <row r="10" spans="1:15" ht="18.75">
      <c r="A10" s="4">
        <v>5</v>
      </c>
      <c r="B10" s="5" t="s">
        <v>25</v>
      </c>
      <c r="C10" s="28" t="s">
        <v>103</v>
      </c>
      <c r="D10" s="7">
        <v>31</v>
      </c>
      <c r="E10" s="8">
        <v>26</v>
      </c>
      <c r="F10" s="4">
        <v>1</v>
      </c>
      <c r="G10" s="4">
        <v>4</v>
      </c>
      <c r="H10" s="4">
        <v>0</v>
      </c>
      <c r="I10" s="9">
        <f t="shared" si="0"/>
        <v>31</v>
      </c>
      <c r="J10" s="4">
        <v>0</v>
      </c>
      <c r="K10" s="17" t="e">
        <f>#REF!/D10*I10</f>
        <v>#REF!</v>
      </c>
      <c r="L10" s="6">
        <v>0</v>
      </c>
      <c r="M10" s="9">
        <v>0</v>
      </c>
      <c r="N10" s="10">
        <v>0</v>
      </c>
      <c r="O10" s="6" t="e">
        <f t="shared" si="1"/>
        <v>#REF!</v>
      </c>
    </row>
    <row r="11" spans="1:15" ht="18.75">
      <c r="A11" s="4">
        <v>6</v>
      </c>
      <c r="B11" s="5" t="s">
        <v>17</v>
      </c>
      <c r="C11" s="28" t="s">
        <v>101</v>
      </c>
      <c r="D11" s="7">
        <v>31</v>
      </c>
      <c r="E11" s="8">
        <v>27</v>
      </c>
      <c r="F11" s="4">
        <v>0</v>
      </c>
      <c r="G11" s="4">
        <v>4</v>
      </c>
      <c r="H11" s="4">
        <v>0</v>
      </c>
      <c r="I11" s="9">
        <f t="shared" si="0"/>
        <v>31</v>
      </c>
      <c r="J11" s="4">
        <v>0</v>
      </c>
      <c r="K11" s="17" t="e">
        <f>#REF!/D11*I11</f>
        <v>#REF!</v>
      </c>
      <c r="L11" s="6">
        <v>0</v>
      </c>
      <c r="M11" s="9">
        <v>0</v>
      </c>
      <c r="N11" s="10">
        <v>0</v>
      </c>
      <c r="O11" s="6" t="e">
        <f t="shared" si="1"/>
        <v>#REF!</v>
      </c>
    </row>
    <row r="12" spans="1:15" ht="18.75">
      <c r="A12" s="4">
        <v>7</v>
      </c>
      <c r="B12" s="5" t="s">
        <v>55</v>
      </c>
      <c r="C12" s="28" t="s">
        <v>103</v>
      </c>
      <c r="D12" s="7">
        <v>31</v>
      </c>
      <c r="E12" s="8">
        <v>26</v>
      </c>
      <c r="F12" s="4">
        <v>1</v>
      </c>
      <c r="G12" s="4">
        <v>4</v>
      </c>
      <c r="H12" s="4">
        <v>0</v>
      </c>
      <c r="I12" s="9">
        <f t="shared" si="0"/>
        <v>31</v>
      </c>
      <c r="J12" s="4">
        <v>0</v>
      </c>
      <c r="K12" s="17" t="e">
        <f>#REF!/D12*I12</f>
        <v>#REF!</v>
      </c>
      <c r="L12" s="6">
        <v>0</v>
      </c>
      <c r="M12" s="9">
        <v>0</v>
      </c>
      <c r="N12" s="10">
        <v>0</v>
      </c>
      <c r="O12" s="6" t="e">
        <f t="shared" si="1"/>
        <v>#REF!</v>
      </c>
    </row>
    <row r="13" spans="1:15" ht="18.75">
      <c r="A13" s="4">
        <v>8</v>
      </c>
      <c r="B13" s="5" t="s">
        <v>97</v>
      </c>
      <c r="C13" s="28" t="s">
        <v>102</v>
      </c>
      <c r="D13" s="7">
        <v>31</v>
      </c>
      <c r="E13" s="8">
        <v>26</v>
      </c>
      <c r="F13" s="4">
        <v>1</v>
      </c>
      <c r="G13" s="4">
        <v>4</v>
      </c>
      <c r="H13" s="4">
        <v>0</v>
      </c>
      <c r="I13" s="9">
        <f t="shared" si="0"/>
        <v>31</v>
      </c>
      <c r="J13" s="4">
        <v>0</v>
      </c>
      <c r="K13" s="17" t="e">
        <f>#REF!/D13*I13</f>
        <v>#REF!</v>
      </c>
      <c r="L13" s="6">
        <v>0</v>
      </c>
      <c r="M13" s="9">
        <v>0</v>
      </c>
      <c r="N13" s="10">
        <v>0</v>
      </c>
      <c r="O13" s="6" t="e">
        <f t="shared" si="1"/>
        <v>#REF!</v>
      </c>
    </row>
    <row r="14" spans="1:15" ht="18.75">
      <c r="A14" s="4">
        <v>9</v>
      </c>
      <c r="B14" s="5" t="s">
        <v>66</v>
      </c>
      <c r="C14" s="28" t="s">
        <v>103</v>
      </c>
      <c r="D14" s="7">
        <v>31</v>
      </c>
      <c r="E14" s="8">
        <v>21</v>
      </c>
      <c r="F14" s="4">
        <v>6</v>
      </c>
      <c r="G14" s="4">
        <v>4</v>
      </c>
      <c r="H14" s="4">
        <v>0</v>
      </c>
      <c r="I14" s="9">
        <f t="shared" si="0"/>
        <v>31</v>
      </c>
      <c r="J14" s="4">
        <v>0</v>
      </c>
      <c r="K14" s="17" t="e">
        <f>#REF!/D14*I14</f>
        <v>#REF!</v>
      </c>
      <c r="L14" s="6">
        <v>0</v>
      </c>
      <c r="M14" s="9">
        <v>0</v>
      </c>
      <c r="N14" s="10">
        <v>0</v>
      </c>
      <c r="O14" s="6" t="e">
        <f t="shared" si="1"/>
        <v>#REF!</v>
      </c>
    </row>
    <row r="15" spans="1:15" ht="18.75">
      <c r="A15" s="4">
        <v>10</v>
      </c>
      <c r="B15" s="5" t="s">
        <v>98</v>
      </c>
      <c r="C15" s="28" t="s">
        <v>104</v>
      </c>
      <c r="D15" s="7">
        <v>31</v>
      </c>
      <c r="E15" s="8">
        <v>26</v>
      </c>
      <c r="F15" s="4">
        <v>1</v>
      </c>
      <c r="G15" s="4">
        <v>4</v>
      </c>
      <c r="H15" s="4">
        <v>0</v>
      </c>
      <c r="I15" s="9">
        <f t="shared" si="0"/>
        <v>31</v>
      </c>
      <c r="J15" s="4">
        <v>0</v>
      </c>
      <c r="K15" s="17" t="e">
        <f>#REF!/D15*I15</f>
        <v>#REF!</v>
      </c>
      <c r="L15" s="6">
        <v>0</v>
      </c>
      <c r="M15" s="9">
        <v>0</v>
      </c>
      <c r="N15" s="10">
        <v>0</v>
      </c>
      <c r="O15" s="6" t="e">
        <f t="shared" si="1"/>
        <v>#REF!</v>
      </c>
    </row>
    <row r="16" spans="1:15" ht="18.75">
      <c r="A16" s="4">
        <v>11</v>
      </c>
      <c r="B16" s="5" t="s">
        <v>56</v>
      </c>
      <c r="C16" s="28" t="s">
        <v>145</v>
      </c>
      <c r="D16" s="7">
        <v>31</v>
      </c>
      <c r="E16" s="8">
        <v>25</v>
      </c>
      <c r="F16" s="4">
        <v>2</v>
      </c>
      <c r="G16" s="4">
        <v>4</v>
      </c>
      <c r="H16" s="4">
        <v>0</v>
      </c>
      <c r="I16" s="9">
        <f t="shared" si="0"/>
        <v>31</v>
      </c>
      <c r="J16" s="4">
        <v>0</v>
      </c>
      <c r="K16" s="17" t="e">
        <f>#REF!/D16*I16</f>
        <v>#REF!</v>
      </c>
      <c r="L16" s="6">
        <v>0</v>
      </c>
      <c r="M16" s="9">
        <v>0</v>
      </c>
      <c r="N16" s="10">
        <v>0</v>
      </c>
      <c r="O16" s="6" t="e">
        <f t="shared" si="1"/>
        <v>#REF!</v>
      </c>
    </row>
    <row r="17" spans="1:15" ht="18.75">
      <c r="A17" s="4">
        <v>12</v>
      </c>
      <c r="B17" s="5" t="s">
        <v>164</v>
      </c>
      <c r="C17" s="28" t="s">
        <v>165</v>
      </c>
      <c r="D17" s="7">
        <v>31</v>
      </c>
      <c r="E17" s="8">
        <v>27</v>
      </c>
      <c r="F17" s="4">
        <v>0</v>
      </c>
      <c r="G17" s="4">
        <v>4</v>
      </c>
      <c r="H17" s="4">
        <v>0</v>
      </c>
      <c r="I17" s="9">
        <v>31</v>
      </c>
      <c r="J17" s="4">
        <v>0</v>
      </c>
      <c r="K17" s="6">
        <v>50000</v>
      </c>
      <c r="L17" s="6">
        <v>0</v>
      </c>
      <c r="M17" s="9">
        <v>0</v>
      </c>
      <c r="N17" s="10">
        <v>0</v>
      </c>
      <c r="O17" s="6">
        <v>50000</v>
      </c>
    </row>
    <row r="18" spans="1:15" ht="18.75">
      <c r="A18" s="4">
        <v>13</v>
      </c>
      <c r="B18" s="5" t="s">
        <v>41</v>
      </c>
      <c r="C18" s="28" t="s">
        <v>110</v>
      </c>
      <c r="D18" s="7">
        <v>31</v>
      </c>
      <c r="E18" s="8">
        <v>26</v>
      </c>
      <c r="F18" s="4">
        <v>1</v>
      </c>
      <c r="G18" s="4">
        <v>4</v>
      </c>
      <c r="H18" s="4">
        <v>0</v>
      </c>
      <c r="I18" s="9">
        <f t="shared" si="0"/>
        <v>31</v>
      </c>
      <c r="J18" s="4">
        <v>0</v>
      </c>
      <c r="K18" s="17" t="e">
        <f>#REF!/D18*I18</f>
        <v>#REF!</v>
      </c>
      <c r="L18" s="6">
        <v>0</v>
      </c>
      <c r="M18" s="9">
        <v>0</v>
      </c>
      <c r="N18" s="10">
        <v>0</v>
      </c>
      <c r="O18" s="6" t="e">
        <f t="shared" si="1"/>
        <v>#REF!</v>
      </c>
    </row>
    <row r="19" spans="1:15" ht="18.75">
      <c r="A19" s="4">
        <v>14</v>
      </c>
      <c r="B19" s="5" t="s">
        <v>26</v>
      </c>
      <c r="C19" s="28" t="s">
        <v>105</v>
      </c>
      <c r="D19" s="7">
        <v>31</v>
      </c>
      <c r="E19" s="8">
        <v>26</v>
      </c>
      <c r="F19" s="4">
        <v>1</v>
      </c>
      <c r="G19" s="4">
        <v>4</v>
      </c>
      <c r="H19" s="4">
        <v>0</v>
      </c>
      <c r="I19" s="9">
        <f t="shared" si="0"/>
        <v>31</v>
      </c>
      <c r="J19" s="4">
        <v>0</v>
      </c>
      <c r="K19" s="17" t="e">
        <f>#REF!/D19*I19</f>
        <v>#REF!</v>
      </c>
      <c r="L19" s="6">
        <v>0</v>
      </c>
      <c r="M19" s="9">
        <v>0</v>
      </c>
      <c r="N19" s="10">
        <v>0</v>
      </c>
      <c r="O19" s="6" t="e">
        <f t="shared" si="1"/>
        <v>#REF!</v>
      </c>
    </row>
    <row r="20" spans="1:15" ht="18.75">
      <c r="A20" s="4">
        <v>15</v>
      </c>
      <c r="B20" s="5" t="s">
        <v>49</v>
      </c>
      <c r="C20" s="28" t="s">
        <v>105</v>
      </c>
      <c r="D20" s="7">
        <v>31</v>
      </c>
      <c r="E20" s="8">
        <v>26</v>
      </c>
      <c r="F20" s="4">
        <v>1</v>
      </c>
      <c r="G20" s="4">
        <v>4</v>
      </c>
      <c r="H20" s="4">
        <v>0</v>
      </c>
      <c r="I20" s="9">
        <f t="shared" si="0"/>
        <v>31</v>
      </c>
      <c r="J20" s="4">
        <v>0</v>
      </c>
      <c r="K20" s="17" t="e">
        <f>#REF!/D20*I20</f>
        <v>#REF!</v>
      </c>
      <c r="L20" s="6">
        <v>0</v>
      </c>
      <c r="M20" s="9">
        <v>0</v>
      </c>
      <c r="N20" s="10">
        <v>0</v>
      </c>
      <c r="O20" s="6" t="e">
        <f t="shared" si="1"/>
        <v>#REF!</v>
      </c>
    </row>
    <row r="21" spans="1:15" ht="18.75">
      <c r="A21" s="4">
        <v>16</v>
      </c>
      <c r="B21" s="5" t="s">
        <v>27</v>
      </c>
      <c r="C21" s="28" t="s">
        <v>105</v>
      </c>
      <c r="D21" s="7">
        <v>31</v>
      </c>
      <c r="E21" s="8">
        <v>27</v>
      </c>
      <c r="F21" s="4">
        <v>0</v>
      </c>
      <c r="G21" s="4">
        <v>4</v>
      </c>
      <c r="H21" s="4">
        <v>0</v>
      </c>
      <c r="I21" s="9">
        <f t="shared" si="0"/>
        <v>31</v>
      </c>
      <c r="J21" s="4">
        <v>0</v>
      </c>
      <c r="K21" s="17" t="e">
        <f>#REF!/D21*I21</f>
        <v>#REF!</v>
      </c>
      <c r="L21" s="6">
        <v>0</v>
      </c>
      <c r="M21" s="9">
        <v>0</v>
      </c>
      <c r="N21" s="10">
        <v>0</v>
      </c>
      <c r="O21" s="6" t="e">
        <f t="shared" si="1"/>
        <v>#REF!</v>
      </c>
    </row>
    <row r="22" spans="1:15" ht="18.75">
      <c r="A22" s="4">
        <v>17</v>
      </c>
      <c r="B22" s="5" t="s">
        <v>86</v>
      </c>
      <c r="C22" s="28" t="s">
        <v>155</v>
      </c>
      <c r="D22" s="7">
        <v>31</v>
      </c>
      <c r="E22" s="8">
        <v>26</v>
      </c>
      <c r="F22" s="4">
        <v>1</v>
      </c>
      <c r="G22" s="4">
        <v>4</v>
      </c>
      <c r="H22" s="4">
        <v>0</v>
      </c>
      <c r="I22" s="9">
        <f t="shared" si="0"/>
        <v>31</v>
      </c>
      <c r="J22" s="4">
        <v>0</v>
      </c>
      <c r="K22" s="17" t="e">
        <f>#REF!/D22*I22</f>
        <v>#REF!</v>
      </c>
      <c r="L22" s="6">
        <v>0</v>
      </c>
      <c r="M22" s="9">
        <v>0</v>
      </c>
      <c r="N22" s="10">
        <v>0</v>
      </c>
      <c r="O22" s="6" t="e">
        <f t="shared" si="1"/>
        <v>#REF!</v>
      </c>
    </row>
    <row r="23" spans="1:15" ht="18.75">
      <c r="A23" s="4">
        <v>18</v>
      </c>
      <c r="B23" s="5" t="s">
        <v>20</v>
      </c>
      <c r="C23" s="28" t="s">
        <v>107</v>
      </c>
      <c r="D23" s="7">
        <v>31</v>
      </c>
      <c r="E23" s="8">
        <v>26</v>
      </c>
      <c r="F23" s="4">
        <v>1</v>
      </c>
      <c r="G23" s="4">
        <v>4</v>
      </c>
      <c r="H23" s="4">
        <v>0</v>
      </c>
      <c r="I23" s="9">
        <f t="shared" si="0"/>
        <v>31</v>
      </c>
      <c r="J23" s="4">
        <v>0</v>
      </c>
      <c r="K23" s="17" t="e">
        <f>#REF!/D23*I23</f>
        <v>#REF!</v>
      </c>
      <c r="L23" s="6">
        <v>0</v>
      </c>
      <c r="M23" s="9">
        <v>0</v>
      </c>
      <c r="N23" s="10">
        <v>0</v>
      </c>
      <c r="O23" s="6" t="e">
        <f t="shared" si="1"/>
        <v>#REF!</v>
      </c>
    </row>
    <row r="24" spans="1:15" ht="18.75">
      <c r="A24" s="4">
        <v>19</v>
      </c>
      <c r="B24" s="5" t="s">
        <v>54</v>
      </c>
      <c r="C24" s="28" t="s">
        <v>113</v>
      </c>
      <c r="D24" s="7">
        <v>31</v>
      </c>
      <c r="E24" s="8">
        <v>25</v>
      </c>
      <c r="F24" s="4">
        <v>2</v>
      </c>
      <c r="G24" s="4">
        <v>4</v>
      </c>
      <c r="H24" s="4">
        <v>0</v>
      </c>
      <c r="I24" s="9">
        <f t="shared" si="0"/>
        <v>31</v>
      </c>
      <c r="J24" s="4">
        <v>0</v>
      </c>
      <c r="K24" s="17" t="e">
        <f>#REF!/D24*I24</f>
        <v>#REF!</v>
      </c>
      <c r="L24" s="6">
        <v>0</v>
      </c>
      <c r="M24" s="9">
        <v>0</v>
      </c>
      <c r="N24" s="10">
        <v>0</v>
      </c>
      <c r="O24" s="6" t="e">
        <f t="shared" si="1"/>
        <v>#REF!</v>
      </c>
    </row>
    <row r="25" spans="1:15" ht="18.75">
      <c r="A25" s="4">
        <v>20</v>
      </c>
      <c r="B25" s="5" t="s">
        <v>50</v>
      </c>
      <c r="C25" s="28" t="s">
        <v>113</v>
      </c>
      <c r="D25" s="7">
        <v>31</v>
      </c>
      <c r="E25" s="8">
        <v>27</v>
      </c>
      <c r="F25" s="4">
        <v>0</v>
      </c>
      <c r="G25" s="4">
        <v>4</v>
      </c>
      <c r="H25" s="4">
        <v>0</v>
      </c>
      <c r="I25" s="9">
        <f t="shared" si="0"/>
        <v>31</v>
      </c>
      <c r="J25" s="4">
        <v>0</v>
      </c>
      <c r="K25" s="17" t="e">
        <f>#REF!/D25*I25</f>
        <v>#REF!</v>
      </c>
      <c r="L25" s="6">
        <v>0</v>
      </c>
      <c r="M25" s="9">
        <v>0</v>
      </c>
      <c r="N25" s="10">
        <v>0</v>
      </c>
      <c r="O25" s="6" t="e">
        <f t="shared" si="1"/>
        <v>#REF!</v>
      </c>
    </row>
    <row r="26" spans="1:15" ht="18.75">
      <c r="A26" s="4">
        <v>21</v>
      </c>
      <c r="B26" s="5" t="s">
        <v>65</v>
      </c>
      <c r="C26" s="28" t="s">
        <v>112</v>
      </c>
      <c r="D26" s="7">
        <v>31</v>
      </c>
      <c r="E26" s="8">
        <v>27</v>
      </c>
      <c r="F26" s="4">
        <v>0</v>
      </c>
      <c r="G26" s="4">
        <v>4</v>
      </c>
      <c r="H26" s="4">
        <v>0</v>
      </c>
      <c r="I26" s="9">
        <f t="shared" si="0"/>
        <v>31</v>
      </c>
      <c r="J26" s="4">
        <v>0</v>
      </c>
      <c r="K26" s="17" t="e">
        <f>#REF!/D26*I26</f>
        <v>#REF!</v>
      </c>
      <c r="L26" s="6">
        <v>0</v>
      </c>
      <c r="M26" s="9">
        <v>0</v>
      </c>
      <c r="N26" s="10">
        <v>0</v>
      </c>
      <c r="O26" s="6" t="e">
        <f t="shared" si="1"/>
        <v>#REF!</v>
      </c>
    </row>
    <row r="27" spans="1:15" ht="18.75">
      <c r="A27" s="4">
        <v>22</v>
      </c>
      <c r="B27" s="5" t="s">
        <v>53</v>
      </c>
      <c r="C27" s="28" t="s">
        <v>113</v>
      </c>
      <c r="D27" s="7">
        <v>31</v>
      </c>
      <c r="E27" s="8">
        <v>26</v>
      </c>
      <c r="F27" s="4">
        <v>1</v>
      </c>
      <c r="G27" s="4">
        <v>4</v>
      </c>
      <c r="H27" s="4">
        <v>0</v>
      </c>
      <c r="I27" s="9">
        <f t="shared" si="0"/>
        <v>31</v>
      </c>
      <c r="J27" s="4">
        <v>0</v>
      </c>
      <c r="K27" s="17" t="e">
        <f>#REF!/D27*I27</f>
        <v>#REF!</v>
      </c>
      <c r="L27" s="6">
        <v>0</v>
      </c>
      <c r="M27" s="9">
        <v>0</v>
      </c>
      <c r="N27" s="10">
        <v>0</v>
      </c>
      <c r="O27" s="6" t="e">
        <f t="shared" si="1"/>
        <v>#REF!</v>
      </c>
    </row>
    <row r="28" spans="1:15" ht="18.75">
      <c r="A28" s="4">
        <v>23</v>
      </c>
      <c r="B28" s="5" t="s">
        <v>21</v>
      </c>
      <c r="C28" s="28" t="s">
        <v>174</v>
      </c>
      <c r="D28" s="7">
        <v>31</v>
      </c>
      <c r="E28" s="8">
        <v>22</v>
      </c>
      <c r="F28" s="4">
        <v>5</v>
      </c>
      <c r="G28" s="4">
        <v>4</v>
      </c>
      <c r="H28" s="4">
        <v>0</v>
      </c>
      <c r="I28" s="9">
        <f t="shared" si="0"/>
        <v>31</v>
      </c>
      <c r="J28" s="4">
        <v>0</v>
      </c>
      <c r="K28" s="17" t="e">
        <f>#REF!/D28*I28</f>
        <v>#REF!</v>
      </c>
      <c r="L28" s="6">
        <v>0</v>
      </c>
      <c r="M28" s="9">
        <v>0</v>
      </c>
      <c r="N28" s="10">
        <v>0</v>
      </c>
      <c r="O28" s="6" t="e">
        <f t="shared" si="1"/>
        <v>#REF!</v>
      </c>
    </row>
    <row r="29" spans="1:15" ht="18.75">
      <c r="A29" s="4">
        <v>24</v>
      </c>
      <c r="B29" s="5" t="s">
        <v>22</v>
      </c>
      <c r="C29" s="28" t="s">
        <v>116</v>
      </c>
      <c r="D29" s="7">
        <v>31</v>
      </c>
      <c r="E29" s="8">
        <v>26</v>
      </c>
      <c r="F29" s="4">
        <v>1</v>
      </c>
      <c r="G29" s="4">
        <v>4</v>
      </c>
      <c r="H29" s="4">
        <v>0</v>
      </c>
      <c r="I29" s="9">
        <f t="shared" si="0"/>
        <v>31</v>
      </c>
      <c r="J29" s="4">
        <v>0</v>
      </c>
      <c r="K29" s="17" t="e">
        <f>#REF!/D29*I29</f>
        <v>#REF!</v>
      </c>
      <c r="L29" s="6">
        <v>0</v>
      </c>
      <c r="M29" s="9">
        <v>0</v>
      </c>
      <c r="N29" s="10">
        <v>0</v>
      </c>
      <c r="O29" s="6" t="e">
        <f t="shared" si="1"/>
        <v>#REF!</v>
      </c>
    </row>
    <row r="30" spans="1:15" ht="18.75">
      <c r="A30" s="4">
        <v>25</v>
      </c>
      <c r="B30" s="5" t="s">
        <v>60</v>
      </c>
      <c r="C30" s="28" t="s">
        <v>105</v>
      </c>
      <c r="D30" s="7">
        <v>31</v>
      </c>
      <c r="E30" s="8">
        <v>27</v>
      </c>
      <c r="F30" s="4">
        <v>0</v>
      </c>
      <c r="G30" s="4">
        <v>4</v>
      </c>
      <c r="H30" s="4">
        <v>0</v>
      </c>
      <c r="I30" s="9">
        <f t="shared" si="0"/>
        <v>31</v>
      </c>
      <c r="J30" s="4">
        <v>0</v>
      </c>
      <c r="K30" s="17" t="e">
        <f>#REF!/D30*I30</f>
        <v>#REF!</v>
      </c>
      <c r="L30" s="6">
        <v>0</v>
      </c>
      <c r="M30" s="9">
        <v>0</v>
      </c>
      <c r="N30" s="10">
        <v>0</v>
      </c>
      <c r="O30" s="6" t="e">
        <f t="shared" si="1"/>
        <v>#REF!</v>
      </c>
    </row>
    <row r="31" spans="1:15" ht="18.75">
      <c r="A31" s="4">
        <v>26</v>
      </c>
      <c r="B31" s="5" t="s">
        <v>70</v>
      </c>
      <c r="C31" s="28" t="s">
        <v>108</v>
      </c>
      <c r="D31" s="7">
        <v>31</v>
      </c>
      <c r="E31" s="8">
        <v>27</v>
      </c>
      <c r="F31" s="4">
        <v>0</v>
      </c>
      <c r="G31" s="4">
        <v>4</v>
      </c>
      <c r="H31" s="4">
        <v>0</v>
      </c>
      <c r="I31" s="9">
        <f t="shared" si="0"/>
        <v>31</v>
      </c>
      <c r="J31" s="4">
        <v>0</v>
      </c>
      <c r="K31" s="17" t="e">
        <f>#REF!/D31*I31</f>
        <v>#REF!</v>
      </c>
      <c r="L31" s="6">
        <v>0</v>
      </c>
      <c r="M31" s="9">
        <v>0</v>
      </c>
      <c r="N31" s="10">
        <v>0</v>
      </c>
      <c r="O31" s="6" t="e">
        <f t="shared" si="1"/>
        <v>#REF!</v>
      </c>
    </row>
    <row r="32" spans="1:15" ht="18.75">
      <c r="A32" s="4">
        <v>27</v>
      </c>
      <c r="B32" s="5" t="s">
        <v>51</v>
      </c>
      <c r="C32" s="28" t="s">
        <v>150</v>
      </c>
      <c r="D32" s="7">
        <v>31</v>
      </c>
      <c r="E32" s="8">
        <v>27</v>
      </c>
      <c r="F32" s="4">
        <v>0</v>
      </c>
      <c r="G32" s="4">
        <v>4</v>
      </c>
      <c r="H32" s="4">
        <v>0</v>
      </c>
      <c r="I32" s="9">
        <f t="shared" si="0"/>
        <v>31</v>
      </c>
      <c r="J32" s="4">
        <v>0</v>
      </c>
      <c r="K32" s="17" t="e">
        <f>#REF!/D32*I32</f>
        <v>#REF!</v>
      </c>
      <c r="L32" s="6">
        <v>0</v>
      </c>
      <c r="M32" s="9">
        <v>0</v>
      </c>
      <c r="N32" s="10">
        <v>0</v>
      </c>
      <c r="O32" s="6" t="e">
        <f t="shared" si="1"/>
        <v>#REF!</v>
      </c>
    </row>
    <row r="33" spans="1:16" ht="18.75">
      <c r="A33" s="4">
        <v>28</v>
      </c>
      <c r="B33" s="5" t="s">
        <v>28</v>
      </c>
      <c r="C33" s="28" t="s">
        <v>151</v>
      </c>
      <c r="D33" s="7">
        <v>31</v>
      </c>
      <c r="E33" s="8">
        <v>27</v>
      </c>
      <c r="F33" s="4">
        <v>0</v>
      </c>
      <c r="G33" s="4">
        <v>4</v>
      </c>
      <c r="H33" s="4">
        <v>0</v>
      </c>
      <c r="I33" s="9">
        <f t="shared" si="0"/>
        <v>31</v>
      </c>
      <c r="J33" s="4">
        <v>0</v>
      </c>
      <c r="K33" s="17" t="e">
        <f>#REF!/D33*I33</f>
        <v>#REF!</v>
      </c>
      <c r="L33" s="6">
        <v>0</v>
      </c>
      <c r="M33" s="9">
        <v>0</v>
      </c>
      <c r="N33" s="10">
        <v>0</v>
      </c>
      <c r="O33" s="6" t="e">
        <f t="shared" si="1"/>
        <v>#REF!</v>
      </c>
    </row>
    <row r="34" spans="1:16" ht="18.75">
      <c r="A34" s="4">
        <v>29</v>
      </c>
      <c r="B34" s="5" t="s">
        <v>44</v>
      </c>
      <c r="C34" s="28" t="s">
        <v>105</v>
      </c>
      <c r="D34" s="7">
        <v>31</v>
      </c>
      <c r="E34" s="8">
        <v>27</v>
      </c>
      <c r="F34" s="4">
        <v>0</v>
      </c>
      <c r="G34" s="4">
        <v>4</v>
      </c>
      <c r="H34" s="4">
        <v>0</v>
      </c>
      <c r="I34" s="9">
        <f t="shared" si="0"/>
        <v>31</v>
      </c>
      <c r="J34" s="4">
        <v>0</v>
      </c>
      <c r="K34" s="17" t="e">
        <f>#REF!/D34*I34</f>
        <v>#REF!</v>
      </c>
      <c r="L34" s="6">
        <v>0</v>
      </c>
      <c r="M34" s="9">
        <v>0</v>
      </c>
      <c r="N34" s="10">
        <v>0</v>
      </c>
      <c r="O34" s="6" t="e">
        <f t="shared" si="1"/>
        <v>#REF!</v>
      </c>
    </row>
    <row r="35" spans="1:16" ht="18.75">
      <c r="A35" s="4">
        <v>30</v>
      </c>
      <c r="B35" s="5" t="s">
        <v>61</v>
      </c>
      <c r="C35" s="28" t="s">
        <v>106</v>
      </c>
      <c r="D35" s="7">
        <v>31</v>
      </c>
      <c r="E35" s="8">
        <v>25</v>
      </c>
      <c r="F35" s="4">
        <v>2</v>
      </c>
      <c r="G35" s="4">
        <v>4</v>
      </c>
      <c r="H35" s="4">
        <v>0</v>
      </c>
      <c r="I35" s="9">
        <f t="shared" si="0"/>
        <v>31</v>
      </c>
      <c r="J35" s="4">
        <v>0</v>
      </c>
      <c r="K35" s="17" t="e">
        <f>#REF!/D35*I35</f>
        <v>#REF!</v>
      </c>
      <c r="L35" s="6">
        <v>0</v>
      </c>
      <c r="M35" s="9">
        <v>0</v>
      </c>
      <c r="N35" s="10">
        <v>0</v>
      </c>
      <c r="O35" s="6" t="e">
        <f t="shared" si="1"/>
        <v>#REF!</v>
      </c>
    </row>
    <row r="36" spans="1:16" ht="18.75">
      <c r="A36" s="4">
        <v>31</v>
      </c>
      <c r="B36" s="5" t="s">
        <v>52</v>
      </c>
      <c r="C36" s="28" t="s">
        <v>108</v>
      </c>
      <c r="D36" s="7">
        <v>31</v>
      </c>
      <c r="E36" s="8">
        <v>26</v>
      </c>
      <c r="F36" s="4">
        <v>1</v>
      </c>
      <c r="G36" s="4">
        <v>4</v>
      </c>
      <c r="H36" s="4">
        <v>0</v>
      </c>
      <c r="I36" s="9">
        <f t="shared" si="0"/>
        <v>31</v>
      </c>
      <c r="J36" s="4">
        <v>0</v>
      </c>
      <c r="K36" s="17" t="e">
        <f>#REF!/D36*I36</f>
        <v>#REF!</v>
      </c>
      <c r="L36" s="6">
        <v>0</v>
      </c>
      <c r="M36" s="9">
        <v>0</v>
      </c>
      <c r="N36" s="10">
        <v>0</v>
      </c>
      <c r="O36" s="6" t="e">
        <f t="shared" si="1"/>
        <v>#REF!</v>
      </c>
    </row>
    <row r="37" spans="1:16" ht="18.75">
      <c r="A37" s="4">
        <v>32</v>
      </c>
      <c r="B37" s="5" t="s">
        <v>31</v>
      </c>
      <c r="C37" s="28" t="s">
        <v>110</v>
      </c>
      <c r="D37" s="7">
        <v>31</v>
      </c>
      <c r="E37" s="8">
        <v>27</v>
      </c>
      <c r="F37" s="4">
        <v>0</v>
      </c>
      <c r="G37" s="4">
        <v>4</v>
      </c>
      <c r="H37" s="4">
        <v>0</v>
      </c>
      <c r="I37" s="9">
        <f t="shared" si="0"/>
        <v>31</v>
      </c>
      <c r="J37" s="4">
        <v>0</v>
      </c>
      <c r="K37" s="17" t="e">
        <f>#REF!/D37*I37</f>
        <v>#REF!</v>
      </c>
      <c r="L37" s="6">
        <v>0</v>
      </c>
      <c r="M37" s="9">
        <v>0</v>
      </c>
      <c r="N37" s="10">
        <v>0</v>
      </c>
      <c r="O37" s="6" t="e">
        <f t="shared" si="1"/>
        <v>#REF!</v>
      </c>
    </row>
    <row r="38" spans="1:16" ht="18.75">
      <c r="A38" s="4">
        <v>33</v>
      </c>
      <c r="B38" s="5" t="s">
        <v>29</v>
      </c>
      <c r="C38" s="28" t="s">
        <v>121</v>
      </c>
      <c r="D38" s="7">
        <v>31</v>
      </c>
      <c r="E38" s="8">
        <v>26</v>
      </c>
      <c r="F38" s="4">
        <v>1</v>
      </c>
      <c r="G38" s="4">
        <v>4</v>
      </c>
      <c r="H38" s="4">
        <v>0</v>
      </c>
      <c r="I38" s="9">
        <f t="shared" si="0"/>
        <v>31</v>
      </c>
      <c r="J38" s="4">
        <v>0</v>
      </c>
      <c r="K38" s="17" t="e">
        <f>#REF!/D38*I38</f>
        <v>#REF!</v>
      </c>
      <c r="L38" s="6">
        <v>0</v>
      </c>
      <c r="M38" s="9">
        <v>0</v>
      </c>
      <c r="N38" s="10">
        <v>0</v>
      </c>
      <c r="O38" s="6" t="e">
        <f t="shared" si="1"/>
        <v>#REF!</v>
      </c>
    </row>
    <row r="39" spans="1:16" ht="18.75">
      <c r="A39" s="4">
        <v>34</v>
      </c>
      <c r="B39" s="5" t="s">
        <v>30</v>
      </c>
      <c r="C39" s="28" t="s">
        <v>121</v>
      </c>
      <c r="D39" s="7">
        <v>31</v>
      </c>
      <c r="E39" s="8">
        <v>27</v>
      </c>
      <c r="F39" s="4">
        <v>0</v>
      </c>
      <c r="G39" s="4">
        <v>4</v>
      </c>
      <c r="H39" s="4">
        <v>0</v>
      </c>
      <c r="I39" s="9">
        <f t="shared" si="0"/>
        <v>31</v>
      </c>
      <c r="J39" s="4">
        <v>0</v>
      </c>
      <c r="K39" s="17" t="e">
        <f>#REF!/D39*I39</f>
        <v>#REF!</v>
      </c>
      <c r="L39" s="6">
        <v>0</v>
      </c>
      <c r="M39" s="9">
        <v>0</v>
      </c>
      <c r="N39" s="10">
        <v>0</v>
      </c>
      <c r="O39" s="6" t="e">
        <f t="shared" si="1"/>
        <v>#REF!</v>
      </c>
    </row>
    <row r="40" spans="1:16" ht="18.75">
      <c r="A40" s="4">
        <v>35</v>
      </c>
      <c r="B40" s="5" t="s">
        <v>45</v>
      </c>
      <c r="C40" s="28" t="s">
        <v>108</v>
      </c>
      <c r="D40" s="7">
        <v>31</v>
      </c>
      <c r="E40" s="8">
        <v>25</v>
      </c>
      <c r="F40" s="4">
        <v>2</v>
      </c>
      <c r="G40" s="4">
        <v>4</v>
      </c>
      <c r="H40" s="4">
        <v>0</v>
      </c>
      <c r="I40" s="9">
        <f t="shared" si="0"/>
        <v>31</v>
      </c>
      <c r="J40" s="4">
        <v>0</v>
      </c>
      <c r="K40" s="17" t="e">
        <f>#REF!/D40*I40</f>
        <v>#REF!</v>
      </c>
      <c r="L40" s="6">
        <v>0</v>
      </c>
      <c r="M40" s="9">
        <v>0</v>
      </c>
      <c r="N40" s="10">
        <v>0</v>
      </c>
      <c r="O40" s="6" t="e">
        <f t="shared" si="1"/>
        <v>#REF!</v>
      </c>
    </row>
    <row r="41" spans="1:16" ht="18.75">
      <c r="A41" s="4">
        <v>36</v>
      </c>
      <c r="B41" s="5" t="s">
        <v>59</v>
      </c>
      <c r="C41" s="28" t="s">
        <v>125</v>
      </c>
      <c r="D41" s="7">
        <v>31</v>
      </c>
      <c r="E41" s="8">
        <v>24</v>
      </c>
      <c r="F41" s="4">
        <v>3</v>
      </c>
      <c r="G41" s="4">
        <v>4</v>
      </c>
      <c r="H41" s="4">
        <v>0</v>
      </c>
      <c r="I41" s="9">
        <f t="shared" si="0"/>
        <v>31</v>
      </c>
      <c r="J41" s="4">
        <v>0</v>
      </c>
      <c r="K41" s="17" t="e">
        <f>#REF!/D41*I41</f>
        <v>#REF!</v>
      </c>
      <c r="L41" s="6">
        <v>0</v>
      </c>
      <c r="M41" s="9">
        <v>0</v>
      </c>
      <c r="N41" s="10">
        <v>0</v>
      </c>
      <c r="O41" s="6" t="e">
        <f t="shared" si="1"/>
        <v>#REF!</v>
      </c>
    </row>
    <row r="42" spans="1:16" ht="18.75">
      <c r="A42" s="4">
        <v>37</v>
      </c>
      <c r="B42" s="5" t="s">
        <v>64</v>
      </c>
      <c r="C42" s="28" t="s">
        <v>113</v>
      </c>
      <c r="D42" s="7">
        <v>31</v>
      </c>
      <c r="E42" s="8">
        <v>27</v>
      </c>
      <c r="F42" s="4">
        <v>0</v>
      </c>
      <c r="G42" s="4">
        <v>4</v>
      </c>
      <c r="H42" s="4">
        <v>0</v>
      </c>
      <c r="I42" s="9">
        <f t="shared" si="0"/>
        <v>31</v>
      </c>
      <c r="J42" s="4">
        <v>0</v>
      </c>
      <c r="K42" s="17" t="e">
        <f>#REF!/D42*I42</f>
        <v>#REF!</v>
      </c>
      <c r="L42" s="6">
        <v>0</v>
      </c>
      <c r="M42" s="9">
        <v>0</v>
      </c>
      <c r="N42" s="10">
        <v>0</v>
      </c>
      <c r="O42" s="6" t="e">
        <f t="shared" si="1"/>
        <v>#REF!</v>
      </c>
    </row>
    <row r="43" spans="1:16" ht="18.75">
      <c r="A43" s="4">
        <v>38</v>
      </c>
      <c r="B43" s="5" t="s">
        <v>47</v>
      </c>
      <c r="C43" s="28" t="s">
        <v>105</v>
      </c>
      <c r="D43" s="7">
        <v>31</v>
      </c>
      <c r="E43" s="8">
        <v>6</v>
      </c>
      <c r="F43" s="4">
        <v>0</v>
      </c>
      <c r="G43" s="4">
        <v>0</v>
      </c>
      <c r="H43" s="4">
        <v>0</v>
      </c>
      <c r="I43" s="9">
        <v>31</v>
      </c>
      <c r="J43" s="4">
        <v>0</v>
      </c>
      <c r="K43" s="17" t="e">
        <f>#REF!/D43*I43</f>
        <v>#REF!</v>
      </c>
      <c r="L43" s="6">
        <v>0</v>
      </c>
      <c r="M43" s="9">
        <v>0</v>
      </c>
      <c r="N43" s="10">
        <v>0</v>
      </c>
      <c r="O43" s="6" t="e">
        <f t="shared" si="1"/>
        <v>#REF!</v>
      </c>
      <c r="P43" s="32"/>
    </row>
    <row r="44" spans="1:16" ht="18.75">
      <c r="A44" s="4">
        <v>39</v>
      </c>
      <c r="B44" s="5" t="s">
        <v>35</v>
      </c>
      <c r="C44" s="28" t="s">
        <v>105</v>
      </c>
      <c r="D44" s="7">
        <v>31</v>
      </c>
      <c r="E44" s="8">
        <v>27</v>
      </c>
      <c r="F44" s="4">
        <v>0</v>
      </c>
      <c r="G44" s="4">
        <v>4</v>
      </c>
      <c r="H44" s="4">
        <v>0</v>
      </c>
      <c r="I44" s="9">
        <f t="shared" si="0"/>
        <v>31</v>
      </c>
      <c r="J44" s="4">
        <v>0</v>
      </c>
      <c r="K44" s="17" t="e">
        <f>#REF!/D44*I44</f>
        <v>#REF!</v>
      </c>
      <c r="L44" s="6">
        <v>0</v>
      </c>
      <c r="M44" s="9">
        <v>0</v>
      </c>
      <c r="N44" s="10">
        <v>0</v>
      </c>
      <c r="O44" s="6" t="e">
        <f t="shared" si="1"/>
        <v>#REF!</v>
      </c>
    </row>
    <row r="45" spans="1:16" ht="18.75">
      <c r="A45" s="4">
        <v>40</v>
      </c>
      <c r="B45" s="5" t="s">
        <v>62</v>
      </c>
      <c r="C45" s="28" t="s">
        <v>105</v>
      </c>
      <c r="D45" s="7">
        <v>31</v>
      </c>
      <c r="E45" s="8">
        <v>26</v>
      </c>
      <c r="F45" s="4">
        <v>1</v>
      </c>
      <c r="G45" s="4">
        <v>4</v>
      </c>
      <c r="H45" s="4">
        <v>0</v>
      </c>
      <c r="I45" s="9">
        <f t="shared" si="0"/>
        <v>31</v>
      </c>
      <c r="J45" s="4">
        <v>0</v>
      </c>
      <c r="K45" s="17" t="e">
        <f>#REF!/D45*I45</f>
        <v>#REF!</v>
      </c>
      <c r="L45" s="6">
        <v>0</v>
      </c>
      <c r="M45" s="9">
        <v>0</v>
      </c>
      <c r="N45" s="10">
        <v>0</v>
      </c>
      <c r="O45" s="6" t="e">
        <f t="shared" si="1"/>
        <v>#REF!</v>
      </c>
    </row>
    <row r="46" spans="1:16" ht="18.75">
      <c r="A46" s="4">
        <v>41</v>
      </c>
      <c r="B46" s="5" t="s">
        <v>32</v>
      </c>
      <c r="C46" s="28" t="s">
        <v>122</v>
      </c>
      <c r="D46" s="7">
        <v>31</v>
      </c>
      <c r="E46" s="8">
        <v>27</v>
      </c>
      <c r="F46" s="4">
        <v>0</v>
      </c>
      <c r="G46" s="4">
        <v>4</v>
      </c>
      <c r="H46" s="4">
        <v>0</v>
      </c>
      <c r="I46" s="9">
        <f t="shared" si="0"/>
        <v>31</v>
      </c>
      <c r="J46" s="4">
        <v>0</v>
      </c>
      <c r="K46" s="17" t="e">
        <f>#REF!/D46*I46</f>
        <v>#REF!</v>
      </c>
      <c r="L46" s="6">
        <v>0</v>
      </c>
      <c r="M46" s="9">
        <v>0</v>
      </c>
      <c r="N46" s="10">
        <v>0</v>
      </c>
      <c r="O46" s="6" t="e">
        <f t="shared" si="1"/>
        <v>#REF!</v>
      </c>
    </row>
    <row r="47" spans="1:16" ht="18.75">
      <c r="A47" s="4">
        <v>42</v>
      </c>
      <c r="B47" s="5" t="s">
        <v>48</v>
      </c>
      <c r="C47" s="28" t="s">
        <v>105</v>
      </c>
      <c r="D47" s="7">
        <v>31</v>
      </c>
      <c r="E47" s="8">
        <v>26</v>
      </c>
      <c r="F47" s="4">
        <v>1</v>
      </c>
      <c r="G47" s="4">
        <v>4</v>
      </c>
      <c r="H47" s="4">
        <v>0</v>
      </c>
      <c r="I47" s="9">
        <f t="shared" si="0"/>
        <v>31</v>
      </c>
      <c r="J47" s="4">
        <v>0</v>
      </c>
      <c r="K47" s="17" t="e">
        <f>#REF!/D47*I47</f>
        <v>#REF!</v>
      </c>
      <c r="L47" s="6">
        <v>0</v>
      </c>
      <c r="M47" s="9">
        <v>0</v>
      </c>
      <c r="N47" s="10">
        <v>0</v>
      </c>
      <c r="O47" s="6" t="e">
        <f t="shared" si="1"/>
        <v>#REF!</v>
      </c>
    </row>
    <row r="48" spans="1:16" ht="18.75">
      <c r="A48" s="4">
        <v>43</v>
      </c>
      <c r="B48" s="5" t="s">
        <v>33</v>
      </c>
      <c r="C48" s="28" t="s">
        <v>114</v>
      </c>
      <c r="D48" s="7">
        <v>31</v>
      </c>
      <c r="E48" s="8">
        <v>25</v>
      </c>
      <c r="F48" s="4">
        <v>2</v>
      </c>
      <c r="G48" s="4">
        <v>4</v>
      </c>
      <c r="H48" s="4">
        <v>0</v>
      </c>
      <c r="I48" s="9">
        <f t="shared" si="0"/>
        <v>31</v>
      </c>
      <c r="J48" s="4">
        <v>0</v>
      </c>
      <c r="K48" s="17" t="e">
        <f>#REF!/D48*I48</f>
        <v>#REF!</v>
      </c>
      <c r="L48" s="6">
        <v>0</v>
      </c>
      <c r="M48" s="9">
        <v>0</v>
      </c>
      <c r="N48" s="10">
        <v>0</v>
      </c>
      <c r="O48" s="6" t="e">
        <f t="shared" si="1"/>
        <v>#REF!</v>
      </c>
    </row>
    <row r="49" spans="1:15" ht="18.75">
      <c r="A49" s="4">
        <v>44</v>
      </c>
      <c r="B49" s="5" t="s">
        <v>57</v>
      </c>
      <c r="C49" s="28" t="s">
        <v>117</v>
      </c>
      <c r="D49" s="7">
        <v>31</v>
      </c>
      <c r="E49" s="8">
        <v>23</v>
      </c>
      <c r="F49" s="4">
        <v>4</v>
      </c>
      <c r="G49" s="4">
        <v>4</v>
      </c>
      <c r="H49" s="4">
        <v>0</v>
      </c>
      <c r="I49" s="9">
        <f t="shared" si="0"/>
        <v>31</v>
      </c>
      <c r="J49" s="4">
        <v>0</v>
      </c>
      <c r="K49" s="17" t="e">
        <f>#REF!/D49*I49</f>
        <v>#REF!</v>
      </c>
      <c r="L49" s="6">
        <v>0</v>
      </c>
      <c r="M49" s="9">
        <v>0</v>
      </c>
      <c r="N49" s="10">
        <v>0</v>
      </c>
      <c r="O49" s="6" t="e">
        <f t="shared" si="1"/>
        <v>#REF!</v>
      </c>
    </row>
    <row r="50" spans="1:15" ht="18.75">
      <c r="A50" s="4">
        <v>45</v>
      </c>
      <c r="B50" s="5" t="s">
        <v>46</v>
      </c>
      <c r="C50" s="28" t="s">
        <v>126</v>
      </c>
      <c r="D50" s="7">
        <v>31</v>
      </c>
      <c r="E50" s="8">
        <v>26</v>
      </c>
      <c r="F50" s="4">
        <v>1</v>
      </c>
      <c r="G50" s="4">
        <v>4</v>
      </c>
      <c r="H50" s="4">
        <v>0</v>
      </c>
      <c r="I50" s="9">
        <f t="shared" si="0"/>
        <v>31</v>
      </c>
      <c r="J50" s="4">
        <v>0</v>
      </c>
      <c r="K50" s="17" t="e">
        <f>#REF!/D50*I50</f>
        <v>#REF!</v>
      </c>
      <c r="L50" s="6">
        <v>0</v>
      </c>
      <c r="M50" s="9">
        <v>0</v>
      </c>
      <c r="N50" s="10">
        <v>0</v>
      </c>
      <c r="O50" s="6" t="e">
        <f t="shared" si="1"/>
        <v>#REF!</v>
      </c>
    </row>
    <row r="51" spans="1:15" ht="18.75">
      <c r="A51" s="4">
        <v>46</v>
      </c>
      <c r="B51" s="5" t="s">
        <v>38</v>
      </c>
      <c r="C51" s="28" t="s">
        <v>127</v>
      </c>
      <c r="D51" s="7">
        <v>31</v>
      </c>
      <c r="E51" s="8">
        <v>27</v>
      </c>
      <c r="F51" s="4">
        <v>0</v>
      </c>
      <c r="G51" s="4">
        <v>4</v>
      </c>
      <c r="H51" s="4">
        <v>0</v>
      </c>
      <c r="I51" s="9">
        <f t="shared" si="0"/>
        <v>31</v>
      </c>
      <c r="J51" s="4">
        <v>0</v>
      </c>
      <c r="K51" s="17" t="e">
        <f>#REF!/D51*I51</f>
        <v>#REF!</v>
      </c>
      <c r="L51" s="6">
        <v>0</v>
      </c>
      <c r="M51" s="9">
        <v>0</v>
      </c>
      <c r="N51" s="10">
        <v>0</v>
      </c>
      <c r="O51" s="6" t="e">
        <f t="shared" si="1"/>
        <v>#REF!</v>
      </c>
    </row>
    <row r="52" spans="1:15" ht="18.75">
      <c r="A52" s="4">
        <v>47</v>
      </c>
      <c r="B52" s="5" t="s">
        <v>63</v>
      </c>
      <c r="C52" s="28" t="s">
        <v>109</v>
      </c>
      <c r="D52" s="7">
        <v>31</v>
      </c>
      <c r="E52" s="8">
        <v>27</v>
      </c>
      <c r="F52" s="4">
        <v>0</v>
      </c>
      <c r="G52" s="4">
        <v>4</v>
      </c>
      <c r="H52" s="4">
        <v>0</v>
      </c>
      <c r="I52" s="9">
        <f t="shared" si="0"/>
        <v>31</v>
      </c>
      <c r="J52" s="4">
        <v>0</v>
      </c>
      <c r="K52" s="17" t="e">
        <f>#REF!/D52*I52</f>
        <v>#REF!</v>
      </c>
      <c r="L52" s="6">
        <v>0</v>
      </c>
      <c r="M52" s="9">
        <v>0</v>
      </c>
      <c r="N52" s="10">
        <v>0</v>
      </c>
      <c r="O52" s="6" t="e">
        <f t="shared" si="1"/>
        <v>#REF!</v>
      </c>
    </row>
    <row r="53" spans="1:15" ht="18.75">
      <c r="A53" s="4">
        <v>48</v>
      </c>
      <c r="B53" s="5" t="s">
        <v>58</v>
      </c>
      <c r="C53" s="28" t="s">
        <v>113</v>
      </c>
      <c r="D53" s="7">
        <v>31</v>
      </c>
      <c r="E53" s="8">
        <v>25</v>
      </c>
      <c r="F53" s="4">
        <v>2</v>
      </c>
      <c r="G53" s="4">
        <v>4</v>
      </c>
      <c r="H53" s="4">
        <v>0</v>
      </c>
      <c r="I53" s="9">
        <f t="shared" si="0"/>
        <v>31</v>
      </c>
      <c r="J53" s="4">
        <v>0</v>
      </c>
      <c r="K53" s="17" t="e">
        <f>#REF!/D53*I53</f>
        <v>#REF!</v>
      </c>
      <c r="L53" s="6">
        <v>0</v>
      </c>
      <c r="M53" s="9">
        <v>0</v>
      </c>
      <c r="N53" s="10">
        <v>0</v>
      </c>
      <c r="O53" s="6" t="e">
        <f t="shared" si="1"/>
        <v>#REF!</v>
      </c>
    </row>
    <row r="54" spans="1:15" ht="18.75">
      <c r="A54" s="4">
        <v>49</v>
      </c>
      <c r="B54" s="5" t="s">
        <v>18</v>
      </c>
      <c r="C54" s="28" t="s">
        <v>105</v>
      </c>
      <c r="D54" s="7">
        <v>31</v>
      </c>
      <c r="E54" s="8">
        <v>27</v>
      </c>
      <c r="F54" s="4">
        <v>0</v>
      </c>
      <c r="G54" s="4">
        <v>4</v>
      </c>
      <c r="H54" s="4">
        <v>0</v>
      </c>
      <c r="I54" s="9">
        <f t="shared" si="0"/>
        <v>31</v>
      </c>
      <c r="J54" s="4">
        <v>0</v>
      </c>
      <c r="K54" s="17" t="e">
        <f>#REF!/D54*I54</f>
        <v>#REF!</v>
      </c>
      <c r="L54" s="6">
        <v>0</v>
      </c>
      <c r="M54" s="9">
        <v>0</v>
      </c>
      <c r="N54" s="10">
        <v>0</v>
      </c>
      <c r="O54" s="6" t="e">
        <f t="shared" si="1"/>
        <v>#REF!</v>
      </c>
    </row>
    <row r="55" spans="1:15" ht="18.75">
      <c r="A55" s="4">
        <v>50</v>
      </c>
      <c r="B55" s="5" t="s">
        <v>67</v>
      </c>
      <c r="C55" s="28" t="s">
        <v>128</v>
      </c>
      <c r="D55" s="7">
        <v>31</v>
      </c>
      <c r="E55" s="8">
        <v>26</v>
      </c>
      <c r="F55" s="4">
        <v>1</v>
      </c>
      <c r="G55" s="4">
        <v>4</v>
      </c>
      <c r="H55" s="4">
        <v>0</v>
      </c>
      <c r="I55" s="9">
        <f t="shared" si="0"/>
        <v>31</v>
      </c>
      <c r="J55" s="4">
        <v>0</v>
      </c>
      <c r="K55" s="17" t="e">
        <f>#REF!/D55*I55</f>
        <v>#REF!</v>
      </c>
      <c r="L55" s="6">
        <v>0</v>
      </c>
      <c r="M55" s="9">
        <v>0</v>
      </c>
      <c r="N55" s="10">
        <v>0</v>
      </c>
      <c r="O55" s="6" t="e">
        <f t="shared" si="1"/>
        <v>#REF!</v>
      </c>
    </row>
    <row r="56" spans="1:15" ht="18.75">
      <c r="A56" s="4">
        <v>51</v>
      </c>
      <c r="B56" s="5" t="s">
        <v>68</v>
      </c>
      <c r="C56" s="28" t="s">
        <v>118</v>
      </c>
      <c r="D56" s="7">
        <v>31</v>
      </c>
      <c r="E56" s="8">
        <v>24</v>
      </c>
      <c r="F56" s="4">
        <v>3</v>
      </c>
      <c r="G56" s="4">
        <v>4</v>
      </c>
      <c r="H56" s="4">
        <v>0</v>
      </c>
      <c r="I56" s="9">
        <f t="shared" si="0"/>
        <v>31</v>
      </c>
      <c r="J56" s="4">
        <v>0</v>
      </c>
      <c r="K56" s="17" t="e">
        <f>#REF!/D56*I56</f>
        <v>#REF!</v>
      </c>
      <c r="L56" s="6">
        <v>0</v>
      </c>
      <c r="M56" s="9">
        <v>0</v>
      </c>
      <c r="N56" s="10">
        <v>0</v>
      </c>
      <c r="O56" s="6" t="e">
        <f t="shared" si="1"/>
        <v>#REF!</v>
      </c>
    </row>
    <row r="57" spans="1:15" ht="18.75">
      <c r="A57" s="4">
        <v>52</v>
      </c>
      <c r="B57" s="5" t="s">
        <v>69</v>
      </c>
      <c r="C57" s="28" t="s">
        <v>106</v>
      </c>
      <c r="D57" s="7">
        <v>31</v>
      </c>
      <c r="E57" s="8">
        <v>26</v>
      </c>
      <c r="F57" s="4">
        <v>1</v>
      </c>
      <c r="G57" s="4">
        <v>4</v>
      </c>
      <c r="H57" s="4">
        <v>0</v>
      </c>
      <c r="I57" s="9">
        <f t="shared" si="0"/>
        <v>31</v>
      </c>
      <c r="J57" s="4">
        <v>0</v>
      </c>
      <c r="K57" s="17" t="e">
        <f>#REF!/D57*I57</f>
        <v>#REF!</v>
      </c>
      <c r="L57" s="6">
        <v>0</v>
      </c>
      <c r="M57" s="9">
        <v>0</v>
      </c>
      <c r="N57" s="10">
        <v>0</v>
      </c>
      <c r="O57" s="6" t="e">
        <f t="shared" si="1"/>
        <v>#REF!</v>
      </c>
    </row>
    <row r="58" spans="1:15" ht="18.75">
      <c r="A58" s="4">
        <v>53</v>
      </c>
      <c r="B58" s="5" t="s">
        <v>74</v>
      </c>
      <c r="C58" s="28" t="s">
        <v>110</v>
      </c>
      <c r="D58" s="7">
        <v>31</v>
      </c>
      <c r="E58" s="8">
        <v>25</v>
      </c>
      <c r="F58" s="4">
        <v>2</v>
      </c>
      <c r="G58" s="4">
        <v>4</v>
      </c>
      <c r="H58" s="4">
        <v>0</v>
      </c>
      <c r="I58" s="9">
        <f t="shared" si="0"/>
        <v>31</v>
      </c>
      <c r="J58" s="4">
        <v>0</v>
      </c>
      <c r="K58" s="17" t="e">
        <f>#REF!/D58*I58</f>
        <v>#REF!</v>
      </c>
      <c r="L58" s="6">
        <v>0</v>
      </c>
      <c r="M58" s="9">
        <v>0</v>
      </c>
      <c r="N58" s="10">
        <v>0</v>
      </c>
      <c r="O58" s="6" t="e">
        <f t="shared" si="1"/>
        <v>#REF!</v>
      </c>
    </row>
    <row r="59" spans="1:15" ht="18.75">
      <c r="A59" s="4">
        <v>54</v>
      </c>
      <c r="B59" s="5" t="s">
        <v>75</v>
      </c>
      <c r="C59" s="28" t="s">
        <v>110</v>
      </c>
      <c r="D59" s="7">
        <v>31</v>
      </c>
      <c r="E59" s="8">
        <v>27</v>
      </c>
      <c r="F59" s="4">
        <v>0</v>
      </c>
      <c r="G59" s="4">
        <v>4</v>
      </c>
      <c r="H59" s="4">
        <v>0</v>
      </c>
      <c r="I59" s="9">
        <f t="shared" si="0"/>
        <v>31</v>
      </c>
      <c r="J59" s="4">
        <v>0</v>
      </c>
      <c r="K59" s="17" t="e">
        <f>#REF!/D59*I59</f>
        <v>#REF!</v>
      </c>
      <c r="L59" s="6">
        <v>0</v>
      </c>
      <c r="M59" s="9">
        <v>0</v>
      </c>
      <c r="N59" s="10">
        <v>0</v>
      </c>
      <c r="O59" s="6" t="e">
        <f t="shared" si="1"/>
        <v>#REF!</v>
      </c>
    </row>
    <row r="60" spans="1:15" ht="18.75">
      <c r="A60" s="4">
        <v>55</v>
      </c>
      <c r="B60" s="5" t="s">
        <v>76</v>
      </c>
      <c r="C60" s="28" t="s">
        <v>129</v>
      </c>
      <c r="D60" s="7">
        <v>31</v>
      </c>
      <c r="E60" s="8">
        <v>26</v>
      </c>
      <c r="F60" s="4">
        <v>1</v>
      </c>
      <c r="G60" s="4">
        <v>4</v>
      </c>
      <c r="H60" s="4">
        <v>0</v>
      </c>
      <c r="I60" s="9">
        <f t="shared" si="0"/>
        <v>31</v>
      </c>
      <c r="J60" s="4">
        <v>0</v>
      </c>
      <c r="K60" s="17" t="e">
        <f>#REF!/D60*I60</f>
        <v>#REF!</v>
      </c>
      <c r="L60" s="6">
        <v>0</v>
      </c>
      <c r="M60" s="9">
        <v>0</v>
      </c>
      <c r="N60" s="10">
        <v>0</v>
      </c>
      <c r="O60" s="6" t="e">
        <f t="shared" si="1"/>
        <v>#REF!</v>
      </c>
    </row>
    <row r="61" spans="1:15" ht="18.75">
      <c r="A61" s="4">
        <v>56</v>
      </c>
      <c r="B61" s="5" t="s">
        <v>77</v>
      </c>
      <c r="C61" s="53" t="s">
        <v>105</v>
      </c>
      <c r="D61" s="7">
        <v>31</v>
      </c>
      <c r="E61" s="8">
        <v>25</v>
      </c>
      <c r="F61" s="4">
        <v>2</v>
      </c>
      <c r="G61" s="4">
        <v>4</v>
      </c>
      <c r="H61" s="4">
        <v>0</v>
      </c>
      <c r="I61" s="9">
        <f t="shared" si="0"/>
        <v>31</v>
      </c>
      <c r="J61" s="4">
        <v>0</v>
      </c>
      <c r="K61" s="17" t="e">
        <f>#REF!/D61*I61</f>
        <v>#REF!</v>
      </c>
      <c r="L61" s="6">
        <v>0</v>
      </c>
      <c r="M61" s="9">
        <v>0</v>
      </c>
      <c r="N61" s="10">
        <v>0</v>
      </c>
      <c r="O61" s="6" t="e">
        <f t="shared" si="1"/>
        <v>#REF!</v>
      </c>
    </row>
    <row r="62" spans="1:15" ht="18.75">
      <c r="A62" s="4">
        <v>57</v>
      </c>
      <c r="B62" s="5" t="s">
        <v>78</v>
      </c>
      <c r="C62" s="53" t="s">
        <v>105</v>
      </c>
      <c r="D62" s="7">
        <v>31</v>
      </c>
      <c r="E62" s="8">
        <v>27</v>
      </c>
      <c r="F62" s="4">
        <v>0</v>
      </c>
      <c r="G62" s="4">
        <v>4</v>
      </c>
      <c r="H62" s="4">
        <v>0</v>
      </c>
      <c r="I62" s="9">
        <f t="shared" si="0"/>
        <v>31</v>
      </c>
      <c r="J62" s="4">
        <v>0</v>
      </c>
      <c r="K62" s="17" t="e">
        <f>#REF!/D62*I62</f>
        <v>#REF!</v>
      </c>
      <c r="L62" s="6">
        <v>0</v>
      </c>
      <c r="M62" s="9">
        <v>0</v>
      </c>
      <c r="N62" s="10">
        <v>0</v>
      </c>
      <c r="O62" s="6" t="e">
        <f t="shared" si="1"/>
        <v>#REF!</v>
      </c>
    </row>
    <row r="63" spans="1:15" ht="18.75">
      <c r="A63" s="4">
        <v>58</v>
      </c>
      <c r="B63" s="5" t="s">
        <v>79</v>
      </c>
      <c r="C63" s="53" t="s">
        <v>130</v>
      </c>
      <c r="D63" s="7">
        <v>31</v>
      </c>
      <c r="E63" s="8">
        <v>25</v>
      </c>
      <c r="F63" s="4">
        <v>2</v>
      </c>
      <c r="G63" s="4">
        <v>4</v>
      </c>
      <c r="H63" s="4">
        <v>0</v>
      </c>
      <c r="I63" s="9">
        <f t="shared" si="0"/>
        <v>31</v>
      </c>
      <c r="J63" s="4">
        <v>0</v>
      </c>
      <c r="K63" s="17" t="e">
        <f>#REF!/D63*I63</f>
        <v>#REF!</v>
      </c>
      <c r="L63" s="6">
        <v>0</v>
      </c>
      <c r="M63" s="9">
        <v>0</v>
      </c>
      <c r="N63" s="10">
        <v>0</v>
      </c>
      <c r="O63" s="6" t="e">
        <f t="shared" si="1"/>
        <v>#REF!</v>
      </c>
    </row>
    <row r="64" spans="1:15" ht="18.75">
      <c r="A64" s="4">
        <v>59</v>
      </c>
      <c r="B64" s="5" t="s">
        <v>81</v>
      </c>
      <c r="C64" s="53" t="s">
        <v>111</v>
      </c>
      <c r="D64" s="7">
        <v>31</v>
      </c>
      <c r="E64" s="8">
        <v>27</v>
      </c>
      <c r="F64" s="4">
        <v>0</v>
      </c>
      <c r="G64" s="4">
        <v>4</v>
      </c>
      <c r="H64" s="4">
        <v>0</v>
      </c>
      <c r="I64" s="9">
        <f t="shared" si="0"/>
        <v>31</v>
      </c>
      <c r="J64" s="4">
        <v>0</v>
      </c>
      <c r="K64" s="17" t="e">
        <f>#REF!/D64*I64</f>
        <v>#REF!</v>
      </c>
      <c r="L64" s="6">
        <v>0</v>
      </c>
      <c r="M64" s="9">
        <v>0</v>
      </c>
      <c r="N64" s="10">
        <v>0</v>
      </c>
      <c r="O64" s="6" t="e">
        <f t="shared" si="1"/>
        <v>#REF!</v>
      </c>
    </row>
    <row r="65" spans="1:15" ht="18.75">
      <c r="A65" s="4">
        <v>60</v>
      </c>
      <c r="B65" s="5" t="s">
        <v>19</v>
      </c>
      <c r="C65" s="53" t="s">
        <v>111</v>
      </c>
      <c r="D65" s="7">
        <v>31</v>
      </c>
      <c r="E65" s="8">
        <v>26</v>
      </c>
      <c r="F65" s="4">
        <v>1</v>
      </c>
      <c r="G65" s="4">
        <v>4</v>
      </c>
      <c r="H65" s="4">
        <v>0</v>
      </c>
      <c r="I65" s="9">
        <f t="shared" si="0"/>
        <v>31</v>
      </c>
      <c r="J65" s="4">
        <v>0</v>
      </c>
      <c r="K65" s="17" t="e">
        <f>#REF!/D65*I65</f>
        <v>#REF!</v>
      </c>
      <c r="L65" s="6">
        <v>0</v>
      </c>
      <c r="M65" s="9">
        <v>0</v>
      </c>
      <c r="N65" s="10">
        <v>0</v>
      </c>
      <c r="O65" s="6" t="e">
        <f t="shared" si="1"/>
        <v>#REF!</v>
      </c>
    </row>
    <row r="66" spans="1:15" ht="18.75">
      <c r="A66" s="4">
        <v>61</v>
      </c>
      <c r="B66" s="5" t="s">
        <v>95</v>
      </c>
      <c r="C66" s="53" t="s">
        <v>109</v>
      </c>
      <c r="D66" s="7">
        <v>31</v>
      </c>
      <c r="E66" s="8">
        <v>26</v>
      </c>
      <c r="F66" s="4">
        <v>1</v>
      </c>
      <c r="G66" s="4">
        <v>4</v>
      </c>
      <c r="H66" s="4">
        <v>0</v>
      </c>
      <c r="I66" s="9">
        <f t="shared" si="0"/>
        <v>31</v>
      </c>
      <c r="J66" s="4">
        <v>0</v>
      </c>
      <c r="K66" s="17" t="e">
        <f>#REF!/D66*I66</f>
        <v>#REF!</v>
      </c>
      <c r="L66" s="6">
        <v>0</v>
      </c>
      <c r="M66" s="9">
        <v>0</v>
      </c>
      <c r="N66" s="10">
        <v>0</v>
      </c>
      <c r="O66" s="6" t="e">
        <f t="shared" si="1"/>
        <v>#REF!</v>
      </c>
    </row>
    <row r="67" spans="1:15" ht="18.75">
      <c r="A67" s="4">
        <v>62</v>
      </c>
      <c r="B67" s="5" t="s">
        <v>83</v>
      </c>
      <c r="C67" s="53" t="s">
        <v>119</v>
      </c>
      <c r="D67" s="7">
        <v>31</v>
      </c>
      <c r="E67" s="8">
        <v>26</v>
      </c>
      <c r="F67" s="4">
        <v>1</v>
      </c>
      <c r="G67" s="4">
        <v>4</v>
      </c>
      <c r="H67" s="4">
        <v>0</v>
      </c>
      <c r="I67" s="9">
        <f t="shared" si="0"/>
        <v>31</v>
      </c>
      <c r="J67" s="4">
        <v>0</v>
      </c>
      <c r="K67" s="17" t="e">
        <f>#REF!/D67*I67</f>
        <v>#REF!</v>
      </c>
      <c r="L67" s="6">
        <v>0</v>
      </c>
      <c r="M67" s="9">
        <v>0</v>
      </c>
      <c r="N67" s="10">
        <v>0</v>
      </c>
      <c r="O67" s="6" t="e">
        <f t="shared" si="1"/>
        <v>#REF!</v>
      </c>
    </row>
    <row r="68" spans="1:15" ht="18.75">
      <c r="A68" s="4">
        <v>63</v>
      </c>
      <c r="B68" s="5" t="s">
        <v>84</v>
      </c>
      <c r="C68" s="53" t="s">
        <v>113</v>
      </c>
      <c r="D68" s="7">
        <v>31</v>
      </c>
      <c r="E68" s="8">
        <v>26</v>
      </c>
      <c r="F68" s="4">
        <v>1</v>
      </c>
      <c r="G68" s="4">
        <v>4</v>
      </c>
      <c r="H68" s="4">
        <v>0</v>
      </c>
      <c r="I68" s="9">
        <f t="shared" si="0"/>
        <v>31</v>
      </c>
      <c r="J68" s="4">
        <v>0</v>
      </c>
      <c r="K68" s="17" t="e">
        <f>#REF!/D68*I68</f>
        <v>#REF!</v>
      </c>
      <c r="L68" s="6">
        <v>0</v>
      </c>
      <c r="M68" s="9">
        <v>0</v>
      </c>
      <c r="N68" s="10">
        <v>0</v>
      </c>
      <c r="O68" s="6" t="e">
        <f t="shared" si="1"/>
        <v>#REF!</v>
      </c>
    </row>
    <row r="69" spans="1:15" ht="18.75">
      <c r="A69" s="4">
        <v>64</v>
      </c>
      <c r="B69" s="5" t="s">
        <v>85</v>
      </c>
      <c r="C69" s="53" t="s">
        <v>113</v>
      </c>
      <c r="D69" s="7">
        <v>31</v>
      </c>
      <c r="E69" s="8">
        <v>27</v>
      </c>
      <c r="F69" s="4">
        <v>0</v>
      </c>
      <c r="G69" s="4">
        <v>4</v>
      </c>
      <c r="H69" s="4">
        <v>0</v>
      </c>
      <c r="I69" s="9">
        <f t="shared" si="0"/>
        <v>31</v>
      </c>
      <c r="J69" s="4">
        <v>0</v>
      </c>
      <c r="K69" s="17" t="e">
        <f>#REF!/D69*I69</f>
        <v>#REF!</v>
      </c>
      <c r="L69" s="6">
        <v>0</v>
      </c>
      <c r="M69" s="9">
        <v>0</v>
      </c>
      <c r="N69" s="10">
        <v>0</v>
      </c>
      <c r="O69" s="6" t="e">
        <f t="shared" si="1"/>
        <v>#REF!</v>
      </c>
    </row>
    <row r="70" spans="1:15" ht="18.75">
      <c r="A70" s="4">
        <v>65</v>
      </c>
      <c r="B70" s="5" t="s">
        <v>87</v>
      </c>
      <c r="C70" s="28" t="s">
        <v>131</v>
      </c>
      <c r="D70" s="7">
        <v>31</v>
      </c>
      <c r="E70" s="8">
        <v>26</v>
      </c>
      <c r="F70" s="4">
        <v>1</v>
      </c>
      <c r="G70" s="4">
        <v>4</v>
      </c>
      <c r="H70" s="4">
        <v>0</v>
      </c>
      <c r="I70" s="9">
        <f t="shared" ref="I70:I87" si="2">SUM(E70:H70)</f>
        <v>31</v>
      </c>
      <c r="J70" s="4">
        <v>0</v>
      </c>
      <c r="K70" s="17" t="e">
        <f>#REF!/D70*I70</f>
        <v>#REF!</v>
      </c>
      <c r="L70" s="6">
        <v>0</v>
      </c>
      <c r="M70" s="9">
        <v>0</v>
      </c>
      <c r="N70" s="10">
        <v>0</v>
      </c>
      <c r="O70" s="6" t="e">
        <f t="shared" ref="O70:O87" si="3">K70-L70-M70-N70</f>
        <v>#REF!</v>
      </c>
    </row>
    <row r="71" spans="1:15" ht="18.75">
      <c r="A71" s="4">
        <v>66</v>
      </c>
      <c r="B71" s="5" t="s">
        <v>88</v>
      </c>
      <c r="C71" s="28" t="s">
        <v>132</v>
      </c>
      <c r="D71" s="7">
        <v>31</v>
      </c>
      <c r="E71" s="8">
        <v>27</v>
      </c>
      <c r="F71" s="4">
        <v>0</v>
      </c>
      <c r="G71" s="4">
        <v>4</v>
      </c>
      <c r="H71" s="4">
        <v>0</v>
      </c>
      <c r="I71" s="9">
        <f t="shared" si="2"/>
        <v>31</v>
      </c>
      <c r="J71" s="4">
        <v>0</v>
      </c>
      <c r="K71" s="17" t="e">
        <f>#REF!/D71*I71</f>
        <v>#REF!</v>
      </c>
      <c r="L71" s="6">
        <v>0</v>
      </c>
      <c r="M71" s="9">
        <v>0</v>
      </c>
      <c r="N71" s="10">
        <v>0</v>
      </c>
      <c r="O71" s="6" t="e">
        <f t="shared" si="3"/>
        <v>#REF!</v>
      </c>
    </row>
    <row r="72" spans="1:15" ht="18.75">
      <c r="A72" s="4">
        <v>67</v>
      </c>
      <c r="B72" s="5" t="s">
        <v>89</v>
      </c>
      <c r="C72" s="28" t="s">
        <v>132</v>
      </c>
      <c r="D72" s="7">
        <v>31</v>
      </c>
      <c r="E72" s="8">
        <v>27</v>
      </c>
      <c r="F72" s="4">
        <v>0</v>
      </c>
      <c r="G72" s="4">
        <v>4</v>
      </c>
      <c r="H72" s="4">
        <v>0</v>
      </c>
      <c r="I72" s="9">
        <f t="shared" si="2"/>
        <v>31</v>
      </c>
      <c r="J72" s="4">
        <v>0</v>
      </c>
      <c r="K72" s="17" t="e">
        <f>#REF!/D72*I72</f>
        <v>#REF!</v>
      </c>
      <c r="L72" s="6">
        <v>0</v>
      </c>
      <c r="M72" s="9">
        <v>0</v>
      </c>
      <c r="N72" s="10">
        <v>0</v>
      </c>
      <c r="O72" s="6" t="e">
        <f t="shared" si="3"/>
        <v>#REF!</v>
      </c>
    </row>
    <row r="73" spans="1:15" ht="18.75">
      <c r="A73" s="4">
        <v>68</v>
      </c>
      <c r="B73" s="5" t="s">
        <v>90</v>
      </c>
      <c r="C73" s="28" t="s">
        <v>117</v>
      </c>
      <c r="D73" s="7">
        <v>31</v>
      </c>
      <c r="E73" s="8">
        <v>26</v>
      </c>
      <c r="F73" s="4">
        <v>1</v>
      </c>
      <c r="G73" s="4">
        <v>4</v>
      </c>
      <c r="H73" s="4">
        <v>0</v>
      </c>
      <c r="I73" s="9">
        <f t="shared" si="2"/>
        <v>31</v>
      </c>
      <c r="J73" s="4">
        <v>0</v>
      </c>
      <c r="K73" s="17" t="e">
        <f>#REF!/D73*I73</f>
        <v>#REF!</v>
      </c>
      <c r="L73" s="6">
        <v>0</v>
      </c>
      <c r="M73" s="9">
        <v>0</v>
      </c>
      <c r="N73" s="10">
        <v>0</v>
      </c>
      <c r="O73" s="6" t="e">
        <f t="shared" si="3"/>
        <v>#REF!</v>
      </c>
    </row>
    <row r="74" spans="1:15" ht="18.75">
      <c r="A74" s="4">
        <v>69</v>
      </c>
      <c r="B74" s="5" t="s">
        <v>91</v>
      </c>
      <c r="C74" s="28" t="s">
        <v>124</v>
      </c>
      <c r="D74" s="7">
        <v>31</v>
      </c>
      <c r="E74" s="8">
        <v>24</v>
      </c>
      <c r="F74" s="4">
        <v>3</v>
      </c>
      <c r="G74" s="4">
        <v>4</v>
      </c>
      <c r="H74" s="4">
        <v>0</v>
      </c>
      <c r="I74" s="9">
        <f t="shared" si="2"/>
        <v>31</v>
      </c>
      <c r="J74" s="4">
        <v>0</v>
      </c>
      <c r="K74" s="17" t="e">
        <f>#REF!/D74*I74</f>
        <v>#REF!</v>
      </c>
      <c r="L74" s="6">
        <v>0</v>
      </c>
      <c r="M74" s="9">
        <v>0</v>
      </c>
      <c r="N74" s="10">
        <v>0</v>
      </c>
      <c r="O74" s="6" t="e">
        <f t="shared" si="3"/>
        <v>#REF!</v>
      </c>
    </row>
    <row r="75" spans="1:15" ht="18.75">
      <c r="A75" s="4">
        <v>70</v>
      </c>
      <c r="B75" s="5" t="s">
        <v>92</v>
      </c>
      <c r="C75" s="28" t="s">
        <v>121</v>
      </c>
      <c r="D75" s="7">
        <v>31</v>
      </c>
      <c r="E75" s="8">
        <v>27</v>
      </c>
      <c r="F75" s="4">
        <v>0</v>
      </c>
      <c r="G75" s="4">
        <v>4</v>
      </c>
      <c r="H75" s="4">
        <v>0</v>
      </c>
      <c r="I75" s="9">
        <f t="shared" si="2"/>
        <v>31</v>
      </c>
      <c r="J75" s="4">
        <v>0</v>
      </c>
      <c r="K75" s="17" t="e">
        <f>#REF!/D75*I75</f>
        <v>#REF!</v>
      </c>
      <c r="L75" s="6">
        <v>0</v>
      </c>
      <c r="M75" s="9">
        <v>0</v>
      </c>
      <c r="N75" s="10">
        <v>0</v>
      </c>
      <c r="O75" s="6" t="e">
        <f t="shared" si="3"/>
        <v>#REF!</v>
      </c>
    </row>
    <row r="76" spans="1:15" ht="18.75">
      <c r="A76" s="4">
        <v>71</v>
      </c>
      <c r="B76" s="5" t="s">
        <v>93</v>
      </c>
      <c r="C76" s="28" t="s">
        <v>121</v>
      </c>
      <c r="D76" s="7">
        <v>31</v>
      </c>
      <c r="E76" s="8">
        <v>25</v>
      </c>
      <c r="F76" s="4">
        <v>2</v>
      </c>
      <c r="G76" s="4">
        <v>4</v>
      </c>
      <c r="H76" s="4">
        <v>0</v>
      </c>
      <c r="I76" s="9">
        <f t="shared" si="2"/>
        <v>31</v>
      </c>
      <c r="J76" s="4">
        <v>0</v>
      </c>
      <c r="K76" s="17" t="e">
        <f>#REF!/D76*I76</f>
        <v>#REF!</v>
      </c>
      <c r="L76" s="6">
        <v>0</v>
      </c>
      <c r="M76" s="9">
        <v>0</v>
      </c>
      <c r="N76" s="10">
        <v>0</v>
      </c>
      <c r="O76" s="6" t="e">
        <f t="shared" si="3"/>
        <v>#REF!</v>
      </c>
    </row>
    <row r="77" spans="1:15" ht="18.75">
      <c r="A77" s="4">
        <v>72</v>
      </c>
      <c r="B77" s="5" t="s">
        <v>94</v>
      </c>
      <c r="C77" s="28" t="s">
        <v>122</v>
      </c>
      <c r="D77" s="7">
        <v>31</v>
      </c>
      <c r="E77" s="8">
        <v>25</v>
      </c>
      <c r="F77" s="4">
        <v>2</v>
      </c>
      <c r="G77" s="4">
        <v>4</v>
      </c>
      <c r="H77" s="4">
        <v>0</v>
      </c>
      <c r="I77" s="9">
        <f t="shared" si="2"/>
        <v>31</v>
      </c>
      <c r="J77" s="4">
        <v>0</v>
      </c>
      <c r="K77" s="17" t="e">
        <f>#REF!/D77*I77</f>
        <v>#REF!</v>
      </c>
      <c r="L77" s="6">
        <v>0</v>
      </c>
      <c r="M77" s="9">
        <v>0</v>
      </c>
      <c r="N77" s="10">
        <v>0</v>
      </c>
      <c r="O77" s="6" t="e">
        <f t="shared" si="3"/>
        <v>#REF!</v>
      </c>
    </row>
    <row r="78" spans="1:15" ht="18.75">
      <c r="A78" s="4">
        <v>73</v>
      </c>
      <c r="B78" s="5" t="s">
        <v>134</v>
      </c>
      <c r="C78" s="28" t="s">
        <v>135</v>
      </c>
      <c r="D78" s="7">
        <v>31</v>
      </c>
      <c r="E78" s="8">
        <v>25</v>
      </c>
      <c r="F78" s="4">
        <v>2</v>
      </c>
      <c r="G78" s="4">
        <v>4</v>
      </c>
      <c r="H78" s="4">
        <v>0</v>
      </c>
      <c r="I78" s="9">
        <f t="shared" si="2"/>
        <v>31</v>
      </c>
      <c r="J78" s="4">
        <v>0</v>
      </c>
      <c r="K78" s="17" t="e">
        <f>#REF!/D78*I78</f>
        <v>#REF!</v>
      </c>
      <c r="L78" s="6">
        <v>0</v>
      </c>
      <c r="M78" s="9">
        <v>0</v>
      </c>
      <c r="N78" s="10">
        <v>0</v>
      </c>
      <c r="O78" s="6" t="e">
        <f t="shared" si="3"/>
        <v>#REF!</v>
      </c>
    </row>
    <row r="79" spans="1:15" ht="18.75">
      <c r="A79" s="4">
        <v>74</v>
      </c>
      <c r="B79" s="5" t="s">
        <v>136</v>
      </c>
      <c r="C79" s="28" t="s">
        <v>139</v>
      </c>
      <c r="D79" s="7">
        <v>31</v>
      </c>
      <c r="E79" s="8">
        <v>24</v>
      </c>
      <c r="F79" s="4">
        <v>3</v>
      </c>
      <c r="G79" s="4">
        <v>4</v>
      </c>
      <c r="H79" s="4">
        <v>0</v>
      </c>
      <c r="I79" s="9">
        <f t="shared" si="2"/>
        <v>31</v>
      </c>
      <c r="J79" s="4">
        <v>0</v>
      </c>
      <c r="K79" s="17" t="e">
        <f>#REF!/D79*I79</f>
        <v>#REF!</v>
      </c>
      <c r="L79" s="6">
        <v>0</v>
      </c>
      <c r="M79" s="9">
        <v>0</v>
      </c>
      <c r="N79" s="10">
        <v>0</v>
      </c>
      <c r="O79" s="6" t="e">
        <f t="shared" si="3"/>
        <v>#REF!</v>
      </c>
    </row>
    <row r="80" spans="1:15" ht="18.75">
      <c r="A80" s="4">
        <v>75</v>
      </c>
      <c r="B80" s="5" t="s">
        <v>138</v>
      </c>
      <c r="C80" s="28" t="s">
        <v>137</v>
      </c>
      <c r="D80" s="7">
        <v>31</v>
      </c>
      <c r="E80" s="8">
        <v>27</v>
      </c>
      <c r="F80" s="4">
        <v>0</v>
      </c>
      <c r="G80" s="4">
        <v>4</v>
      </c>
      <c r="H80" s="4">
        <v>0</v>
      </c>
      <c r="I80" s="9">
        <f t="shared" si="2"/>
        <v>31</v>
      </c>
      <c r="J80" s="4">
        <v>0</v>
      </c>
      <c r="K80" s="17" t="e">
        <f>#REF!/D80*I80</f>
        <v>#REF!</v>
      </c>
      <c r="L80" s="6">
        <v>0</v>
      </c>
      <c r="M80" s="9">
        <v>0</v>
      </c>
      <c r="N80" s="10">
        <v>0</v>
      </c>
      <c r="O80" s="6" t="e">
        <f t="shared" si="3"/>
        <v>#REF!</v>
      </c>
    </row>
    <row r="81" spans="1:15" ht="18.75">
      <c r="A81" s="4">
        <v>76</v>
      </c>
      <c r="B81" s="5" t="s">
        <v>140</v>
      </c>
      <c r="C81" s="28" t="s">
        <v>141</v>
      </c>
      <c r="D81" s="7">
        <v>31</v>
      </c>
      <c r="E81" s="8">
        <v>26</v>
      </c>
      <c r="F81" s="4">
        <v>1</v>
      </c>
      <c r="G81" s="4">
        <v>4</v>
      </c>
      <c r="H81" s="4">
        <v>0</v>
      </c>
      <c r="I81" s="9">
        <f t="shared" si="2"/>
        <v>31</v>
      </c>
      <c r="J81" s="4">
        <v>0</v>
      </c>
      <c r="K81" s="17" t="e">
        <f>#REF!/D81*I81</f>
        <v>#REF!</v>
      </c>
      <c r="L81" s="6">
        <v>0</v>
      </c>
      <c r="M81" s="9">
        <v>0</v>
      </c>
      <c r="N81" s="10">
        <v>0</v>
      </c>
      <c r="O81" s="6" t="e">
        <f t="shared" si="3"/>
        <v>#REF!</v>
      </c>
    </row>
    <row r="82" spans="1:15" ht="18.75">
      <c r="A82" s="4">
        <v>77</v>
      </c>
      <c r="B82" s="5" t="s">
        <v>142</v>
      </c>
      <c r="C82" s="28" t="s">
        <v>108</v>
      </c>
      <c r="D82" s="7">
        <v>31</v>
      </c>
      <c r="E82" s="8">
        <v>25</v>
      </c>
      <c r="F82" s="4">
        <v>2</v>
      </c>
      <c r="G82" s="4">
        <v>4</v>
      </c>
      <c r="H82" s="4">
        <v>0</v>
      </c>
      <c r="I82" s="9">
        <f t="shared" si="2"/>
        <v>31</v>
      </c>
      <c r="J82" s="4">
        <v>0</v>
      </c>
      <c r="K82" s="17" t="e">
        <f>#REF!/D82*I82</f>
        <v>#REF!</v>
      </c>
      <c r="L82" s="6">
        <v>0</v>
      </c>
      <c r="M82" s="9">
        <v>0</v>
      </c>
      <c r="N82" s="10">
        <v>0</v>
      </c>
      <c r="O82" s="6" t="e">
        <f t="shared" si="3"/>
        <v>#REF!</v>
      </c>
    </row>
    <row r="83" spans="1:15" ht="18.75">
      <c r="A83" s="4">
        <v>78</v>
      </c>
      <c r="B83" s="5" t="s">
        <v>156</v>
      </c>
      <c r="C83" s="28" t="s">
        <v>157</v>
      </c>
      <c r="D83" s="7">
        <v>31</v>
      </c>
      <c r="E83" s="8">
        <v>27</v>
      </c>
      <c r="F83" s="4">
        <v>0</v>
      </c>
      <c r="G83" s="4">
        <v>4</v>
      </c>
      <c r="H83" s="4">
        <v>0</v>
      </c>
      <c r="I83" s="9">
        <f t="shared" si="2"/>
        <v>31</v>
      </c>
      <c r="J83" s="4">
        <v>0</v>
      </c>
      <c r="K83" s="17" t="e">
        <f>#REF!/D83*I83</f>
        <v>#REF!</v>
      </c>
      <c r="L83" s="6">
        <v>0</v>
      </c>
      <c r="M83" s="9">
        <v>0</v>
      </c>
      <c r="N83" s="10">
        <v>0</v>
      </c>
      <c r="O83" s="6" t="e">
        <f t="shared" si="3"/>
        <v>#REF!</v>
      </c>
    </row>
    <row r="84" spans="1:15" ht="18.75">
      <c r="A84" s="4">
        <v>79</v>
      </c>
      <c r="B84" s="5" t="s">
        <v>158</v>
      </c>
      <c r="C84" s="28" t="s">
        <v>157</v>
      </c>
      <c r="D84" s="7">
        <v>31</v>
      </c>
      <c r="E84" s="8">
        <v>26</v>
      </c>
      <c r="F84" s="4">
        <v>1</v>
      </c>
      <c r="G84" s="4">
        <v>4</v>
      </c>
      <c r="H84" s="4">
        <v>0</v>
      </c>
      <c r="I84" s="9">
        <f t="shared" si="2"/>
        <v>31</v>
      </c>
      <c r="J84" s="4">
        <v>0</v>
      </c>
      <c r="K84" s="17" t="e">
        <f>#REF!/D84*I84</f>
        <v>#REF!</v>
      </c>
      <c r="L84" s="6">
        <v>0</v>
      </c>
      <c r="M84" s="9">
        <v>0</v>
      </c>
      <c r="N84" s="10">
        <v>0</v>
      </c>
      <c r="O84" s="6" t="e">
        <f t="shared" si="3"/>
        <v>#REF!</v>
      </c>
    </row>
    <row r="85" spans="1:15" ht="18.75">
      <c r="A85" s="4">
        <v>80</v>
      </c>
      <c r="B85" s="5" t="s">
        <v>159</v>
      </c>
      <c r="C85" s="28" t="s">
        <v>157</v>
      </c>
      <c r="D85" s="7">
        <v>31</v>
      </c>
      <c r="E85" s="8">
        <v>25</v>
      </c>
      <c r="F85" s="4">
        <v>2</v>
      </c>
      <c r="G85" s="4">
        <v>4</v>
      </c>
      <c r="H85" s="4">
        <v>0</v>
      </c>
      <c r="I85" s="9">
        <f t="shared" si="2"/>
        <v>31</v>
      </c>
      <c r="J85" s="4">
        <v>0</v>
      </c>
      <c r="K85" s="17" t="e">
        <f>#REF!/D85*I85</f>
        <v>#REF!</v>
      </c>
      <c r="L85" s="6">
        <v>0</v>
      </c>
      <c r="M85" s="9">
        <v>0</v>
      </c>
      <c r="N85" s="10">
        <v>0</v>
      </c>
      <c r="O85" s="6" t="e">
        <f t="shared" si="3"/>
        <v>#REF!</v>
      </c>
    </row>
    <row r="86" spans="1:15" ht="18.75">
      <c r="A86" s="4">
        <v>81</v>
      </c>
      <c r="B86" s="5" t="s">
        <v>160</v>
      </c>
      <c r="C86" s="28" t="s">
        <v>157</v>
      </c>
      <c r="D86" s="7">
        <v>31</v>
      </c>
      <c r="E86" s="8">
        <v>27</v>
      </c>
      <c r="F86" s="4">
        <v>0</v>
      </c>
      <c r="G86" s="4">
        <v>4</v>
      </c>
      <c r="H86" s="4">
        <v>0</v>
      </c>
      <c r="I86" s="9">
        <f t="shared" si="2"/>
        <v>31</v>
      </c>
      <c r="J86" s="4">
        <v>0</v>
      </c>
      <c r="K86" s="17" t="e">
        <f>#REF!/D86*I86</f>
        <v>#REF!</v>
      </c>
      <c r="L86" s="6">
        <v>0</v>
      </c>
      <c r="M86" s="9">
        <v>0</v>
      </c>
      <c r="N86" s="10">
        <v>0</v>
      </c>
      <c r="O86" s="6" t="e">
        <f t="shared" si="3"/>
        <v>#REF!</v>
      </c>
    </row>
    <row r="87" spans="1:15" ht="18.75">
      <c r="A87" s="4">
        <v>82</v>
      </c>
      <c r="B87" s="5" t="s">
        <v>161</v>
      </c>
      <c r="C87" s="28" t="s">
        <v>157</v>
      </c>
      <c r="D87" s="7">
        <v>31</v>
      </c>
      <c r="E87" s="8">
        <v>27</v>
      </c>
      <c r="F87" s="4">
        <v>0</v>
      </c>
      <c r="G87" s="4">
        <v>4</v>
      </c>
      <c r="H87" s="4">
        <v>0</v>
      </c>
      <c r="I87" s="9">
        <f t="shared" si="2"/>
        <v>31</v>
      </c>
      <c r="J87" s="4">
        <v>0</v>
      </c>
      <c r="K87" s="17" t="e">
        <f>#REF!/D87*I87</f>
        <v>#REF!</v>
      </c>
      <c r="L87" s="6">
        <v>0</v>
      </c>
      <c r="M87" s="9">
        <v>0</v>
      </c>
      <c r="N87" s="10">
        <v>0</v>
      </c>
      <c r="O87" s="6" t="e">
        <f t="shared" si="3"/>
        <v>#REF!</v>
      </c>
    </row>
    <row r="88" spans="1:15" ht="18.75">
      <c r="A88" s="4">
        <v>83</v>
      </c>
      <c r="B88" s="5" t="s">
        <v>162</v>
      </c>
      <c r="C88" s="28" t="s">
        <v>120</v>
      </c>
      <c r="D88" s="7">
        <v>31</v>
      </c>
      <c r="E88" s="8">
        <v>27</v>
      </c>
      <c r="F88" s="4">
        <v>0</v>
      </c>
      <c r="G88" s="4">
        <v>4</v>
      </c>
      <c r="H88" s="4">
        <v>0</v>
      </c>
      <c r="I88" s="9">
        <f t="shared" ref="I88:I89" si="4">SUM(E88:H88)</f>
        <v>31</v>
      </c>
      <c r="J88" s="4">
        <v>0</v>
      </c>
      <c r="K88" s="17" t="e">
        <f>#REF!/D88*I88</f>
        <v>#REF!</v>
      </c>
      <c r="L88" s="6">
        <v>0</v>
      </c>
      <c r="M88" s="9">
        <v>0</v>
      </c>
      <c r="N88" s="10">
        <v>0</v>
      </c>
      <c r="O88" s="6" t="e">
        <f t="shared" ref="O88:O89" si="5">K88-L88-M88-N88</f>
        <v>#REF!</v>
      </c>
    </row>
    <row r="89" spans="1:15" ht="18.75">
      <c r="A89" s="4">
        <v>84</v>
      </c>
      <c r="B89" s="5" t="s">
        <v>163</v>
      </c>
      <c r="C89" s="28" t="s">
        <v>166</v>
      </c>
      <c r="D89" s="7">
        <v>31</v>
      </c>
      <c r="E89" s="8">
        <v>27</v>
      </c>
      <c r="F89" s="4">
        <v>0</v>
      </c>
      <c r="G89" s="4">
        <v>4</v>
      </c>
      <c r="H89" s="4">
        <v>0</v>
      </c>
      <c r="I89" s="9">
        <f t="shared" si="4"/>
        <v>31</v>
      </c>
      <c r="J89" s="4">
        <v>0</v>
      </c>
      <c r="K89" s="17" t="e">
        <f>#REF!/D89*I89</f>
        <v>#REF!</v>
      </c>
      <c r="L89" s="6">
        <v>0</v>
      </c>
      <c r="M89" s="9">
        <v>0</v>
      </c>
      <c r="N89" s="10">
        <v>0</v>
      </c>
      <c r="O89" s="6" t="e">
        <f t="shared" si="5"/>
        <v>#REF!</v>
      </c>
    </row>
    <row r="90" spans="1:15" ht="21">
      <c r="A90" s="4"/>
      <c r="B90" s="16"/>
      <c r="C90" s="16"/>
      <c r="D90" s="18"/>
      <c r="E90" s="19"/>
      <c r="F90" s="18"/>
      <c r="G90" s="4"/>
      <c r="H90" s="18"/>
      <c r="I90" s="18"/>
      <c r="J90" s="18"/>
      <c r="K90" s="19" t="e">
        <f>SUM(K6:K89)</f>
        <v>#REF!</v>
      </c>
      <c r="L90" s="20">
        <f>SUM(L6:L89)</f>
        <v>0</v>
      </c>
      <c r="M90" s="9">
        <f>SUM(M6:M89)</f>
        <v>0</v>
      </c>
      <c r="N90" s="10">
        <f>SUM(N6:N89)</f>
        <v>0</v>
      </c>
      <c r="O90" s="21" t="e">
        <f>SUM(O6:O89)</f>
        <v>#REF!</v>
      </c>
    </row>
    <row r="94" spans="1:15" ht="18.75">
      <c r="B94" s="14" t="s">
        <v>12</v>
      </c>
      <c r="C94" s="14"/>
      <c r="D94" s="26"/>
      <c r="E94" s="26"/>
      <c r="F94" s="63" t="s">
        <v>148</v>
      </c>
      <c r="G94" s="63"/>
      <c r="H94" s="63"/>
      <c r="I94" s="63"/>
      <c r="J94" s="63"/>
      <c r="K94" s="26"/>
      <c r="L94" s="27"/>
      <c r="M94" s="26"/>
      <c r="N94" s="26"/>
      <c r="O94" s="14" t="s">
        <v>14</v>
      </c>
    </row>
  </sheetData>
  <mergeCells count="5">
    <mergeCell ref="A1:O1"/>
    <mergeCell ref="A2:O2"/>
    <mergeCell ref="A3:O3"/>
    <mergeCell ref="A4:O4"/>
    <mergeCell ref="F94:J9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9"/>
  <sheetViews>
    <sheetView workbookViewId="0">
      <pane ySplit="5" topLeftCell="A6" activePane="bottomLeft" state="frozen"/>
      <selection pane="bottomLeft" activeCell="P10" sqref="P10"/>
    </sheetView>
  </sheetViews>
  <sheetFormatPr defaultRowHeight="15"/>
  <cols>
    <col min="1" max="1" width="9.140625" style="13"/>
    <col min="2" max="2" width="25.28515625" style="13" bestFit="1" customWidth="1"/>
    <col min="3" max="3" width="25.42578125" style="13" customWidth="1"/>
    <col min="4" max="6" width="9.140625" style="13"/>
    <col min="7" max="7" width="11" style="13" customWidth="1"/>
    <col min="8" max="8" width="9.85546875" style="13" customWidth="1"/>
    <col min="9" max="9" width="9.140625" style="13"/>
    <col min="10" max="10" width="11.42578125" style="13" customWidth="1"/>
    <col min="11" max="11" width="12" style="13" hidden="1" customWidth="1"/>
    <col min="12" max="12" width="0" style="13" hidden="1" customWidth="1"/>
    <col min="13" max="13" width="7.85546875" style="13" hidden="1" customWidth="1"/>
    <col min="14" max="14" width="8.85546875" style="13" hidden="1" customWidth="1"/>
    <col min="15" max="15" width="12.28515625" style="13" hidden="1" customWidth="1"/>
    <col min="16" max="16384" width="9.140625" style="13"/>
  </cols>
  <sheetData>
    <row r="1" spans="1:15" ht="23.25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3.25">
      <c r="A2" s="59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>
      <c r="A3" s="60" t="s">
        <v>168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8.75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47.25">
      <c r="A5" s="1" t="s">
        <v>0</v>
      </c>
      <c r="B5" s="11" t="s">
        <v>1</v>
      </c>
      <c r="C5" s="11" t="s">
        <v>99</v>
      </c>
      <c r="D5" s="2" t="s">
        <v>3</v>
      </c>
      <c r="E5" s="3" t="s">
        <v>4</v>
      </c>
      <c r="F5" s="2" t="s">
        <v>39</v>
      </c>
      <c r="G5" s="2" t="s">
        <v>15</v>
      </c>
      <c r="H5" s="2" t="s">
        <v>5</v>
      </c>
      <c r="I5" s="2" t="s">
        <v>6</v>
      </c>
      <c r="J5" s="1" t="s">
        <v>7</v>
      </c>
      <c r="K5" s="1" t="s">
        <v>2</v>
      </c>
      <c r="L5" s="2" t="s">
        <v>8</v>
      </c>
      <c r="M5" s="1" t="s">
        <v>9</v>
      </c>
      <c r="N5" s="2" t="s">
        <v>10</v>
      </c>
      <c r="O5" s="1" t="s">
        <v>11</v>
      </c>
    </row>
    <row r="6" spans="1:15" ht="18.75">
      <c r="A6" s="4">
        <v>1</v>
      </c>
      <c r="B6" s="5" t="s">
        <v>144</v>
      </c>
      <c r="C6" s="28" t="s">
        <v>100</v>
      </c>
      <c r="D6" s="7">
        <v>31</v>
      </c>
      <c r="E6" s="8">
        <v>23</v>
      </c>
      <c r="F6" s="4">
        <v>1</v>
      </c>
      <c r="G6" s="4">
        <v>4</v>
      </c>
      <c r="H6" s="4">
        <v>3</v>
      </c>
      <c r="I6" s="9">
        <f t="shared" ref="I6:I68" si="0">SUM(E6:H6)</f>
        <v>31</v>
      </c>
      <c r="J6" s="4">
        <v>0</v>
      </c>
      <c r="K6" s="17" t="e">
        <f>#REF!/D6*I6</f>
        <v>#REF!</v>
      </c>
      <c r="L6" s="6">
        <v>0</v>
      </c>
      <c r="M6" s="9">
        <v>0</v>
      </c>
      <c r="N6" s="10">
        <v>0</v>
      </c>
      <c r="O6" s="6" t="e">
        <f t="shared" ref="O6:O68" si="1">K6-L6-M6-N6</f>
        <v>#REF!</v>
      </c>
    </row>
    <row r="7" spans="1:15" ht="18.75">
      <c r="A7" s="4">
        <v>2</v>
      </c>
      <c r="B7" s="5" t="s">
        <v>143</v>
      </c>
      <c r="C7" s="28" t="s">
        <v>100</v>
      </c>
      <c r="D7" s="7">
        <v>31</v>
      </c>
      <c r="E7" s="8">
        <v>24</v>
      </c>
      <c r="F7" s="4">
        <v>0</v>
      </c>
      <c r="G7" s="4">
        <v>4</v>
      </c>
      <c r="H7" s="4">
        <v>3</v>
      </c>
      <c r="I7" s="9">
        <f t="shared" si="0"/>
        <v>31</v>
      </c>
      <c r="J7" s="4">
        <v>0</v>
      </c>
      <c r="K7" s="17" t="e">
        <f>#REF!/D7*I7</f>
        <v>#REF!</v>
      </c>
      <c r="L7" s="6">
        <v>0</v>
      </c>
      <c r="M7" s="9">
        <v>0</v>
      </c>
      <c r="N7" s="10">
        <v>0</v>
      </c>
      <c r="O7" s="6" t="e">
        <f t="shared" si="1"/>
        <v>#REF!</v>
      </c>
    </row>
    <row r="8" spans="1:15" ht="18.75">
      <c r="A8" s="4">
        <v>3</v>
      </c>
      <c r="B8" s="5" t="s">
        <v>73</v>
      </c>
      <c r="C8" s="28" t="s">
        <v>100</v>
      </c>
      <c r="D8" s="7">
        <v>31</v>
      </c>
      <c r="E8" s="8">
        <v>23</v>
      </c>
      <c r="F8" s="4">
        <v>1</v>
      </c>
      <c r="G8" s="4">
        <v>4</v>
      </c>
      <c r="H8" s="4">
        <v>3</v>
      </c>
      <c r="I8" s="9">
        <f t="shared" si="0"/>
        <v>31</v>
      </c>
      <c r="J8" s="4">
        <v>0</v>
      </c>
      <c r="K8" s="17" t="e">
        <f>#REF!/D8*I8</f>
        <v>#REF!</v>
      </c>
      <c r="L8" s="6">
        <v>0</v>
      </c>
      <c r="M8" s="9">
        <v>0</v>
      </c>
      <c r="N8" s="10">
        <v>0</v>
      </c>
      <c r="O8" s="6" t="e">
        <f t="shared" si="1"/>
        <v>#REF!</v>
      </c>
    </row>
    <row r="9" spans="1:15" ht="18.75">
      <c r="A9" s="4">
        <v>4</v>
      </c>
      <c r="B9" s="5" t="s">
        <v>36</v>
      </c>
      <c r="C9" s="28" t="s">
        <v>101</v>
      </c>
      <c r="D9" s="7">
        <v>31</v>
      </c>
      <c r="E9" s="8">
        <v>24</v>
      </c>
      <c r="F9" s="4">
        <v>0</v>
      </c>
      <c r="G9" s="4">
        <v>4</v>
      </c>
      <c r="H9" s="4">
        <v>3</v>
      </c>
      <c r="I9" s="9">
        <f t="shared" si="0"/>
        <v>31</v>
      </c>
      <c r="J9" s="4">
        <v>0</v>
      </c>
      <c r="K9" s="17" t="e">
        <f>#REF!/D9*I9</f>
        <v>#REF!</v>
      </c>
      <c r="L9" s="6">
        <v>0</v>
      </c>
      <c r="M9" s="9">
        <v>0</v>
      </c>
      <c r="N9" s="10">
        <v>0</v>
      </c>
      <c r="O9" s="6" t="e">
        <f t="shared" si="1"/>
        <v>#REF!</v>
      </c>
    </row>
    <row r="10" spans="1:15" ht="18.75">
      <c r="A10" s="4">
        <v>5</v>
      </c>
      <c r="B10" s="5" t="s">
        <v>25</v>
      </c>
      <c r="C10" s="28" t="s">
        <v>103</v>
      </c>
      <c r="D10" s="7">
        <v>31</v>
      </c>
      <c r="E10" s="8">
        <v>22</v>
      </c>
      <c r="F10" s="4">
        <v>2</v>
      </c>
      <c r="G10" s="4">
        <v>4</v>
      </c>
      <c r="H10" s="4">
        <v>3</v>
      </c>
      <c r="I10" s="9">
        <f t="shared" si="0"/>
        <v>31</v>
      </c>
      <c r="J10" s="4">
        <v>0</v>
      </c>
      <c r="K10" s="17" t="e">
        <f>#REF!/D10*I10</f>
        <v>#REF!</v>
      </c>
      <c r="L10" s="6">
        <v>0</v>
      </c>
      <c r="M10" s="9">
        <v>0</v>
      </c>
      <c r="N10" s="10">
        <v>0</v>
      </c>
      <c r="O10" s="6" t="e">
        <f t="shared" si="1"/>
        <v>#REF!</v>
      </c>
    </row>
    <row r="11" spans="1:15" ht="18.75">
      <c r="A11" s="4">
        <v>6</v>
      </c>
      <c r="B11" s="5" t="s">
        <v>17</v>
      </c>
      <c r="C11" s="28" t="s">
        <v>101</v>
      </c>
      <c r="D11" s="7">
        <v>31</v>
      </c>
      <c r="E11" s="8">
        <v>22</v>
      </c>
      <c r="F11" s="4">
        <v>2</v>
      </c>
      <c r="G11" s="4">
        <v>4</v>
      </c>
      <c r="H11" s="4">
        <v>3</v>
      </c>
      <c r="I11" s="9">
        <f t="shared" si="0"/>
        <v>31</v>
      </c>
      <c r="J11" s="4">
        <v>0</v>
      </c>
      <c r="K11" s="17" t="e">
        <f>#REF!/D11*I11</f>
        <v>#REF!</v>
      </c>
      <c r="L11" s="6">
        <v>0</v>
      </c>
      <c r="M11" s="9">
        <v>0</v>
      </c>
      <c r="N11" s="10">
        <v>0</v>
      </c>
      <c r="O11" s="6" t="e">
        <f t="shared" si="1"/>
        <v>#REF!</v>
      </c>
    </row>
    <row r="12" spans="1:15" ht="18.75">
      <c r="A12" s="4">
        <v>7</v>
      </c>
      <c r="B12" s="5" t="s">
        <v>55</v>
      </c>
      <c r="C12" s="28" t="s">
        <v>103</v>
      </c>
      <c r="D12" s="7">
        <v>31</v>
      </c>
      <c r="E12" s="8">
        <v>22</v>
      </c>
      <c r="F12" s="4">
        <v>2</v>
      </c>
      <c r="G12" s="4">
        <v>4</v>
      </c>
      <c r="H12" s="4">
        <v>3</v>
      </c>
      <c r="I12" s="9">
        <f t="shared" si="0"/>
        <v>31</v>
      </c>
      <c r="J12" s="4">
        <v>0</v>
      </c>
      <c r="K12" s="17" t="e">
        <f>#REF!/D12*I12</f>
        <v>#REF!</v>
      </c>
      <c r="L12" s="6">
        <v>0</v>
      </c>
      <c r="M12" s="9">
        <v>0</v>
      </c>
      <c r="N12" s="10">
        <v>0</v>
      </c>
      <c r="O12" s="6" t="e">
        <f t="shared" si="1"/>
        <v>#REF!</v>
      </c>
    </row>
    <row r="13" spans="1:15" ht="18.75">
      <c r="A13" s="4">
        <v>8</v>
      </c>
      <c r="B13" s="5" t="s">
        <v>97</v>
      </c>
      <c r="C13" s="28" t="s">
        <v>102</v>
      </c>
      <c r="D13" s="7">
        <v>31</v>
      </c>
      <c r="E13" s="8">
        <v>24</v>
      </c>
      <c r="F13" s="4">
        <v>0</v>
      </c>
      <c r="G13" s="4">
        <v>4</v>
      </c>
      <c r="H13" s="4">
        <v>3</v>
      </c>
      <c r="I13" s="9">
        <f t="shared" si="0"/>
        <v>31</v>
      </c>
      <c r="J13" s="4">
        <v>0</v>
      </c>
      <c r="K13" s="17" t="e">
        <f>#REF!/D13*I13</f>
        <v>#REF!</v>
      </c>
      <c r="L13" s="6">
        <v>0</v>
      </c>
      <c r="M13" s="9">
        <v>0</v>
      </c>
      <c r="N13" s="10">
        <v>0</v>
      </c>
      <c r="O13" s="6" t="e">
        <f t="shared" si="1"/>
        <v>#REF!</v>
      </c>
    </row>
    <row r="14" spans="1:15" ht="18.75">
      <c r="A14" s="4">
        <v>9</v>
      </c>
      <c r="B14" s="5" t="s">
        <v>66</v>
      </c>
      <c r="C14" s="28" t="s">
        <v>103</v>
      </c>
      <c r="D14" s="7">
        <v>31</v>
      </c>
      <c r="E14" s="8">
        <v>24</v>
      </c>
      <c r="F14" s="4">
        <v>0</v>
      </c>
      <c r="G14" s="4">
        <v>4</v>
      </c>
      <c r="H14" s="4">
        <v>3</v>
      </c>
      <c r="I14" s="9">
        <f t="shared" si="0"/>
        <v>31</v>
      </c>
      <c r="J14" s="4">
        <v>0</v>
      </c>
      <c r="K14" s="17" t="e">
        <f>#REF!/D14*I14</f>
        <v>#REF!</v>
      </c>
      <c r="L14" s="6">
        <v>0</v>
      </c>
      <c r="M14" s="9">
        <v>0</v>
      </c>
      <c r="N14" s="10">
        <v>0</v>
      </c>
      <c r="O14" s="6" t="e">
        <f t="shared" si="1"/>
        <v>#REF!</v>
      </c>
    </row>
    <row r="15" spans="1:15" ht="18.75">
      <c r="A15" s="4">
        <v>10</v>
      </c>
      <c r="B15" s="5" t="s">
        <v>98</v>
      </c>
      <c r="C15" s="28" t="s">
        <v>104</v>
      </c>
      <c r="D15" s="7">
        <v>31</v>
      </c>
      <c r="E15" s="8">
        <v>24</v>
      </c>
      <c r="F15" s="4">
        <v>0</v>
      </c>
      <c r="G15" s="4">
        <v>4</v>
      </c>
      <c r="H15" s="4">
        <v>3</v>
      </c>
      <c r="I15" s="9">
        <f t="shared" si="0"/>
        <v>31</v>
      </c>
      <c r="J15" s="4">
        <v>0</v>
      </c>
      <c r="K15" s="17" t="e">
        <f>#REF!/D15*I15</f>
        <v>#REF!</v>
      </c>
      <c r="L15" s="6">
        <v>0</v>
      </c>
      <c r="M15" s="9">
        <v>0</v>
      </c>
      <c r="N15" s="10">
        <v>0</v>
      </c>
      <c r="O15" s="6" t="e">
        <f t="shared" si="1"/>
        <v>#REF!</v>
      </c>
    </row>
    <row r="16" spans="1:15" ht="18.75">
      <c r="A16" s="4">
        <v>11</v>
      </c>
      <c r="B16" s="5" t="s">
        <v>56</v>
      </c>
      <c r="C16" s="28" t="s">
        <v>145</v>
      </c>
      <c r="D16" s="7">
        <v>31</v>
      </c>
      <c r="E16" s="8">
        <v>23</v>
      </c>
      <c r="F16" s="4">
        <v>1</v>
      </c>
      <c r="G16" s="4">
        <v>4</v>
      </c>
      <c r="H16" s="4">
        <v>3</v>
      </c>
      <c r="I16" s="9">
        <f t="shared" si="0"/>
        <v>31</v>
      </c>
      <c r="J16" s="4">
        <v>0</v>
      </c>
      <c r="K16" s="17" t="e">
        <f>#REF!/D16*I16</f>
        <v>#REF!</v>
      </c>
      <c r="L16" s="6">
        <v>0</v>
      </c>
      <c r="M16" s="9">
        <v>0</v>
      </c>
      <c r="N16" s="10">
        <v>0</v>
      </c>
      <c r="O16" s="6" t="e">
        <f t="shared" si="1"/>
        <v>#REF!</v>
      </c>
    </row>
    <row r="17" spans="1:15" ht="18.75">
      <c r="A17" s="4">
        <v>12</v>
      </c>
      <c r="B17" s="5" t="s">
        <v>164</v>
      </c>
      <c r="C17" s="28" t="s">
        <v>165</v>
      </c>
      <c r="D17" s="7">
        <v>31</v>
      </c>
      <c r="E17" s="8">
        <v>22</v>
      </c>
      <c r="F17" s="4">
        <v>2</v>
      </c>
      <c r="G17" s="4">
        <v>4</v>
      </c>
      <c r="H17" s="4">
        <v>3</v>
      </c>
      <c r="I17" s="9">
        <v>31</v>
      </c>
      <c r="J17" s="4">
        <v>0</v>
      </c>
      <c r="K17" s="6">
        <v>50000</v>
      </c>
      <c r="L17" s="6">
        <v>0</v>
      </c>
      <c r="M17" s="9">
        <v>0</v>
      </c>
      <c r="N17" s="10">
        <v>0</v>
      </c>
      <c r="O17" s="6">
        <v>50000</v>
      </c>
    </row>
    <row r="18" spans="1:15" ht="18.75">
      <c r="A18" s="4">
        <v>13</v>
      </c>
      <c r="B18" s="5" t="s">
        <v>41</v>
      </c>
      <c r="C18" s="28" t="s">
        <v>110</v>
      </c>
      <c r="D18" s="7">
        <v>31</v>
      </c>
      <c r="E18" s="8">
        <v>23</v>
      </c>
      <c r="F18" s="4">
        <v>1</v>
      </c>
      <c r="G18" s="4">
        <v>4</v>
      </c>
      <c r="H18" s="4">
        <v>3</v>
      </c>
      <c r="I18" s="9">
        <f t="shared" si="0"/>
        <v>31</v>
      </c>
      <c r="J18" s="4">
        <v>0</v>
      </c>
      <c r="K18" s="17" t="e">
        <f>#REF!/D18*I18</f>
        <v>#REF!</v>
      </c>
      <c r="L18" s="6">
        <v>0</v>
      </c>
      <c r="M18" s="9">
        <v>0</v>
      </c>
      <c r="N18" s="10">
        <v>0</v>
      </c>
      <c r="O18" s="6" t="e">
        <f t="shared" si="1"/>
        <v>#REF!</v>
      </c>
    </row>
    <row r="19" spans="1:15" ht="18.75">
      <c r="A19" s="4">
        <v>14</v>
      </c>
      <c r="B19" s="5" t="s">
        <v>26</v>
      </c>
      <c r="C19" s="28" t="s">
        <v>105</v>
      </c>
      <c r="D19" s="7">
        <v>31</v>
      </c>
      <c r="E19" s="8">
        <v>22</v>
      </c>
      <c r="F19" s="4">
        <v>2</v>
      </c>
      <c r="G19" s="4">
        <v>4</v>
      </c>
      <c r="H19" s="4">
        <v>3</v>
      </c>
      <c r="I19" s="9">
        <f t="shared" si="0"/>
        <v>31</v>
      </c>
      <c r="J19" s="4">
        <v>0</v>
      </c>
      <c r="K19" s="17" t="e">
        <f>#REF!/D19*I19</f>
        <v>#REF!</v>
      </c>
      <c r="L19" s="6">
        <v>0</v>
      </c>
      <c r="M19" s="9">
        <v>0</v>
      </c>
      <c r="N19" s="10">
        <v>0</v>
      </c>
      <c r="O19" s="6" t="e">
        <f t="shared" si="1"/>
        <v>#REF!</v>
      </c>
    </row>
    <row r="20" spans="1:15" ht="18.75">
      <c r="A20" s="4">
        <v>15</v>
      </c>
      <c r="B20" s="5" t="s">
        <v>49</v>
      </c>
      <c r="C20" s="28" t="s">
        <v>105</v>
      </c>
      <c r="D20" s="7">
        <v>31</v>
      </c>
      <c r="E20" s="8">
        <v>24</v>
      </c>
      <c r="F20" s="4">
        <v>0</v>
      </c>
      <c r="G20" s="4">
        <v>4</v>
      </c>
      <c r="H20" s="4">
        <v>3</v>
      </c>
      <c r="I20" s="9">
        <f t="shared" si="0"/>
        <v>31</v>
      </c>
      <c r="J20" s="4">
        <v>0</v>
      </c>
      <c r="K20" s="17" t="e">
        <f>#REF!/D20*I20</f>
        <v>#REF!</v>
      </c>
      <c r="L20" s="6">
        <v>0</v>
      </c>
      <c r="M20" s="9">
        <v>0</v>
      </c>
      <c r="N20" s="10">
        <v>0</v>
      </c>
      <c r="O20" s="6" t="e">
        <f t="shared" si="1"/>
        <v>#REF!</v>
      </c>
    </row>
    <row r="21" spans="1:15" ht="18.75">
      <c r="A21" s="4">
        <v>16</v>
      </c>
      <c r="B21" s="5" t="s">
        <v>27</v>
      </c>
      <c r="C21" s="28" t="s">
        <v>105</v>
      </c>
      <c r="D21" s="7">
        <v>31</v>
      </c>
      <c r="E21" s="8">
        <v>24</v>
      </c>
      <c r="F21" s="4">
        <v>0</v>
      </c>
      <c r="G21" s="4">
        <v>4</v>
      </c>
      <c r="H21" s="4">
        <v>3</v>
      </c>
      <c r="I21" s="9">
        <f t="shared" si="0"/>
        <v>31</v>
      </c>
      <c r="J21" s="4">
        <v>0</v>
      </c>
      <c r="K21" s="17" t="e">
        <f>#REF!/D21*I21</f>
        <v>#REF!</v>
      </c>
      <c r="L21" s="6">
        <v>0</v>
      </c>
      <c r="M21" s="9">
        <v>0</v>
      </c>
      <c r="N21" s="10">
        <v>0</v>
      </c>
      <c r="O21" s="6" t="e">
        <f t="shared" si="1"/>
        <v>#REF!</v>
      </c>
    </row>
    <row r="22" spans="1:15" ht="18.75">
      <c r="A22" s="4">
        <v>17</v>
      </c>
      <c r="B22" s="5" t="s">
        <v>86</v>
      </c>
      <c r="C22" s="28" t="s">
        <v>155</v>
      </c>
      <c r="D22" s="7">
        <v>31</v>
      </c>
      <c r="E22" s="8">
        <v>21</v>
      </c>
      <c r="F22" s="4">
        <v>3</v>
      </c>
      <c r="G22" s="4">
        <v>4</v>
      </c>
      <c r="H22" s="4">
        <v>3</v>
      </c>
      <c r="I22" s="9">
        <f t="shared" si="0"/>
        <v>31</v>
      </c>
      <c r="J22" s="4">
        <v>0</v>
      </c>
      <c r="K22" s="17" t="e">
        <f>#REF!/D22*I22</f>
        <v>#REF!</v>
      </c>
      <c r="L22" s="6">
        <v>0</v>
      </c>
      <c r="M22" s="9">
        <v>0</v>
      </c>
      <c r="N22" s="10">
        <v>0</v>
      </c>
      <c r="O22" s="6" t="e">
        <f t="shared" si="1"/>
        <v>#REF!</v>
      </c>
    </row>
    <row r="23" spans="1:15" ht="18.75">
      <c r="A23" s="4">
        <v>18</v>
      </c>
      <c r="B23" s="5" t="s">
        <v>20</v>
      </c>
      <c r="C23" s="28" t="s">
        <v>107</v>
      </c>
      <c r="D23" s="7">
        <v>31</v>
      </c>
      <c r="E23" s="8">
        <v>24</v>
      </c>
      <c r="F23" s="4">
        <v>0</v>
      </c>
      <c r="G23" s="4">
        <v>4</v>
      </c>
      <c r="H23" s="4">
        <v>3</v>
      </c>
      <c r="I23" s="9">
        <f t="shared" si="0"/>
        <v>31</v>
      </c>
      <c r="J23" s="4">
        <v>0</v>
      </c>
      <c r="K23" s="17" t="e">
        <f>#REF!/D23*I23</f>
        <v>#REF!</v>
      </c>
      <c r="L23" s="6">
        <v>0</v>
      </c>
      <c r="M23" s="9">
        <v>0</v>
      </c>
      <c r="N23" s="10">
        <v>0</v>
      </c>
      <c r="O23" s="6" t="e">
        <f t="shared" si="1"/>
        <v>#REF!</v>
      </c>
    </row>
    <row r="24" spans="1:15" ht="18.75">
      <c r="A24" s="4">
        <v>19</v>
      </c>
      <c r="B24" s="5" t="s">
        <v>54</v>
      </c>
      <c r="C24" s="28" t="s">
        <v>113</v>
      </c>
      <c r="D24" s="7">
        <v>31</v>
      </c>
      <c r="E24" s="8">
        <v>21</v>
      </c>
      <c r="F24" s="4">
        <v>3</v>
      </c>
      <c r="G24" s="4">
        <v>4</v>
      </c>
      <c r="H24" s="4">
        <v>3</v>
      </c>
      <c r="I24" s="9">
        <f t="shared" si="0"/>
        <v>31</v>
      </c>
      <c r="J24" s="4">
        <v>0</v>
      </c>
      <c r="K24" s="17" t="e">
        <f>#REF!/D24*I24</f>
        <v>#REF!</v>
      </c>
      <c r="L24" s="6">
        <v>0</v>
      </c>
      <c r="M24" s="9">
        <v>0</v>
      </c>
      <c r="N24" s="10">
        <v>0</v>
      </c>
      <c r="O24" s="6" t="e">
        <f t="shared" si="1"/>
        <v>#REF!</v>
      </c>
    </row>
    <row r="25" spans="1:15" ht="18.75">
      <c r="A25" s="4">
        <v>20</v>
      </c>
      <c r="B25" s="5" t="s">
        <v>50</v>
      </c>
      <c r="C25" s="28" t="s">
        <v>113</v>
      </c>
      <c r="D25" s="7">
        <v>31</v>
      </c>
      <c r="E25" s="8">
        <v>24</v>
      </c>
      <c r="F25" s="4">
        <v>0</v>
      </c>
      <c r="G25" s="4">
        <v>4</v>
      </c>
      <c r="H25" s="4">
        <v>3</v>
      </c>
      <c r="I25" s="9">
        <f t="shared" si="0"/>
        <v>31</v>
      </c>
      <c r="J25" s="4">
        <v>0</v>
      </c>
      <c r="K25" s="17" t="e">
        <f>#REF!/D25*I25</f>
        <v>#REF!</v>
      </c>
      <c r="L25" s="6">
        <v>0</v>
      </c>
      <c r="M25" s="9">
        <v>0</v>
      </c>
      <c r="N25" s="10">
        <v>0</v>
      </c>
      <c r="O25" s="6" t="e">
        <f t="shared" si="1"/>
        <v>#REF!</v>
      </c>
    </row>
    <row r="26" spans="1:15" ht="18.75">
      <c r="A26" s="4">
        <v>21</v>
      </c>
      <c r="B26" s="5" t="s">
        <v>65</v>
      </c>
      <c r="C26" s="28" t="s">
        <v>112</v>
      </c>
      <c r="D26" s="7">
        <v>31</v>
      </c>
      <c r="E26" s="8">
        <v>24</v>
      </c>
      <c r="F26" s="4">
        <v>0</v>
      </c>
      <c r="G26" s="4">
        <v>4</v>
      </c>
      <c r="H26" s="4">
        <v>3</v>
      </c>
      <c r="I26" s="9">
        <f t="shared" si="0"/>
        <v>31</v>
      </c>
      <c r="J26" s="4">
        <v>0</v>
      </c>
      <c r="K26" s="17" t="e">
        <f>#REF!/D26*I26</f>
        <v>#REF!</v>
      </c>
      <c r="L26" s="6">
        <v>0</v>
      </c>
      <c r="M26" s="9">
        <v>0</v>
      </c>
      <c r="N26" s="10">
        <v>0</v>
      </c>
      <c r="O26" s="6" t="e">
        <f t="shared" si="1"/>
        <v>#REF!</v>
      </c>
    </row>
    <row r="27" spans="1:15" ht="18.75">
      <c r="A27" s="4">
        <v>22</v>
      </c>
      <c r="B27" s="5" t="s">
        <v>53</v>
      </c>
      <c r="C27" s="28" t="s">
        <v>113</v>
      </c>
      <c r="D27" s="7">
        <v>31</v>
      </c>
      <c r="E27" s="8">
        <v>24</v>
      </c>
      <c r="F27" s="4">
        <v>0</v>
      </c>
      <c r="G27" s="4">
        <v>4</v>
      </c>
      <c r="H27" s="4">
        <v>3</v>
      </c>
      <c r="I27" s="9">
        <f t="shared" si="0"/>
        <v>31</v>
      </c>
      <c r="J27" s="4">
        <v>0</v>
      </c>
      <c r="K27" s="17" t="e">
        <f>#REF!/D27*I27</f>
        <v>#REF!</v>
      </c>
      <c r="L27" s="6">
        <v>0</v>
      </c>
      <c r="M27" s="9">
        <v>0</v>
      </c>
      <c r="N27" s="10">
        <v>0</v>
      </c>
      <c r="O27" s="6" t="e">
        <f t="shared" si="1"/>
        <v>#REF!</v>
      </c>
    </row>
    <row r="28" spans="1:15" ht="18.75">
      <c r="A28" s="4">
        <v>23</v>
      </c>
      <c r="B28" s="5" t="s">
        <v>21</v>
      </c>
      <c r="C28" s="28" t="s">
        <v>174</v>
      </c>
      <c r="D28" s="7">
        <v>31</v>
      </c>
      <c r="E28" s="8">
        <v>24</v>
      </c>
      <c r="F28" s="4">
        <v>0</v>
      </c>
      <c r="G28" s="4">
        <v>4</v>
      </c>
      <c r="H28" s="4">
        <v>3</v>
      </c>
      <c r="I28" s="9">
        <f t="shared" si="0"/>
        <v>31</v>
      </c>
      <c r="J28" s="4">
        <v>0</v>
      </c>
      <c r="K28" s="17" t="e">
        <f>#REF!/D28*I28</f>
        <v>#REF!</v>
      </c>
      <c r="L28" s="6">
        <v>0</v>
      </c>
      <c r="M28" s="9">
        <v>0</v>
      </c>
      <c r="N28" s="10">
        <v>0</v>
      </c>
      <c r="O28" s="6" t="e">
        <f t="shared" si="1"/>
        <v>#REF!</v>
      </c>
    </row>
    <row r="29" spans="1:15" ht="18.75">
      <c r="A29" s="4">
        <v>24</v>
      </c>
      <c r="B29" s="5" t="s">
        <v>22</v>
      </c>
      <c r="C29" s="28" t="s">
        <v>116</v>
      </c>
      <c r="D29" s="7">
        <v>31</v>
      </c>
      <c r="E29" s="8">
        <v>23</v>
      </c>
      <c r="F29" s="4">
        <v>1</v>
      </c>
      <c r="G29" s="4">
        <v>4</v>
      </c>
      <c r="H29" s="4">
        <v>3</v>
      </c>
      <c r="I29" s="9">
        <f t="shared" si="0"/>
        <v>31</v>
      </c>
      <c r="J29" s="4">
        <v>0</v>
      </c>
      <c r="K29" s="17" t="e">
        <f>#REF!/D29*I29</f>
        <v>#REF!</v>
      </c>
      <c r="L29" s="6">
        <v>0</v>
      </c>
      <c r="M29" s="9">
        <v>0</v>
      </c>
      <c r="N29" s="10">
        <v>0</v>
      </c>
      <c r="O29" s="6" t="e">
        <f t="shared" si="1"/>
        <v>#REF!</v>
      </c>
    </row>
    <row r="30" spans="1:15" ht="18.75">
      <c r="A30" s="4">
        <v>25</v>
      </c>
      <c r="B30" s="5" t="s">
        <v>60</v>
      </c>
      <c r="C30" s="28" t="s">
        <v>105</v>
      </c>
      <c r="D30" s="7">
        <v>31</v>
      </c>
      <c r="E30" s="8">
        <v>24</v>
      </c>
      <c r="F30" s="4">
        <v>0</v>
      </c>
      <c r="G30" s="4">
        <v>4</v>
      </c>
      <c r="H30" s="4">
        <v>3</v>
      </c>
      <c r="I30" s="9">
        <f t="shared" si="0"/>
        <v>31</v>
      </c>
      <c r="J30" s="4">
        <v>0</v>
      </c>
      <c r="K30" s="17" t="e">
        <f>#REF!/D30*I30</f>
        <v>#REF!</v>
      </c>
      <c r="L30" s="6">
        <v>0</v>
      </c>
      <c r="M30" s="9">
        <v>0</v>
      </c>
      <c r="N30" s="10">
        <v>0</v>
      </c>
      <c r="O30" s="6" t="e">
        <f t="shared" si="1"/>
        <v>#REF!</v>
      </c>
    </row>
    <row r="31" spans="1:15" ht="18.75">
      <c r="A31" s="4">
        <v>26</v>
      </c>
      <c r="B31" s="5" t="s">
        <v>70</v>
      </c>
      <c r="C31" s="28" t="s">
        <v>108</v>
      </c>
      <c r="D31" s="7">
        <v>31</v>
      </c>
      <c r="E31" s="8">
        <v>24</v>
      </c>
      <c r="F31" s="4">
        <v>0</v>
      </c>
      <c r="G31" s="4">
        <v>4</v>
      </c>
      <c r="H31" s="4">
        <v>3</v>
      </c>
      <c r="I31" s="9">
        <f t="shared" si="0"/>
        <v>31</v>
      </c>
      <c r="J31" s="4">
        <v>0</v>
      </c>
      <c r="K31" s="17" t="e">
        <f>#REF!/D31*I31</f>
        <v>#REF!</v>
      </c>
      <c r="L31" s="6">
        <v>0</v>
      </c>
      <c r="M31" s="9">
        <v>0</v>
      </c>
      <c r="N31" s="10">
        <v>0</v>
      </c>
      <c r="O31" s="6" t="e">
        <f t="shared" si="1"/>
        <v>#REF!</v>
      </c>
    </row>
    <row r="32" spans="1:15" ht="18.75">
      <c r="A32" s="4">
        <v>27</v>
      </c>
      <c r="B32" s="5" t="s">
        <v>51</v>
      </c>
      <c r="C32" s="28" t="s">
        <v>150</v>
      </c>
      <c r="D32" s="7">
        <v>31</v>
      </c>
      <c r="E32" s="8">
        <v>24</v>
      </c>
      <c r="F32" s="4">
        <v>0</v>
      </c>
      <c r="G32" s="4">
        <v>4</v>
      </c>
      <c r="H32" s="4">
        <v>3</v>
      </c>
      <c r="I32" s="9">
        <f t="shared" si="0"/>
        <v>31</v>
      </c>
      <c r="J32" s="4">
        <v>0</v>
      </c>
      <c r="K32" s="17" t="e">
        <f>#REF!/D32*I32</f>
        <v>#REF!</v>
      </c>
      <c r="L32" s="6">
        <v>0</v>
      </c>
      <c r="M32" s="9">
        <v>0</v>
      </c>
      <c r="N32" s="10">
        <v>0</v>
      </c>
      <c r="O32" s="6" t="e">
        <f t="shared" si="1"/>
        <v>#REF!</v>
      </c>
    </row>
    <row r="33" spans="1:15" ht="18.75">
      <c r="A33" s="4">
        <v>28</v>
      </c>
      <c r="B33" s="5" t="s">
        <v>28</v>
      </c>
      <c r="C33" s="28" t="s">
        <v>151</v>
      </c>
      <c r="D33" s="7">
        <v>31</v>
      </c>
      <c r="E33" s="8">
        <v>24</v>
      </c>
      <c r="F33" s="4">
        <v>0</v>
      </c>
      <c r="G33" s="4">
        <v>4</v>
      </c>
      <c r="H33" s="4">
        <v>3</v>
      </c>
      <c r="I33" s="9">
        <f t="shared" si="0"/>
        <v>31</v>
      </c>
      <c r="J33" s="4">
        <v>0</v>
      </c>
      <c r="K33" s="17" t="e">
        <f>#REF!/D33*I33</f>
        <v>#REF!</v>
      </c>
      <c r="L33" s="6">
        <v>0</v>
      </c>
      <c r="M33" s="9">
        <v>0</v>
      </c>
      <c r="N33" s="10">
        <v>0</v>
      </c>
      <c r="O33" s="6" t="e">
        <f t="shared" si="1"/>
        <v>#REF!</v>
      </c>
    </row>
    <row r="34" spans="1:15" ht="18.75">
      <c r="A34" s="4">
        <v>29</v>
      </c>
      <c r="B34" s="5" t="s">
        <v>44</v>
      </c>
      <c r="C34" s="28" t="s">
        <v>105</v>
      </c>
      <c r="D34" s="7">
        <v>31</v>
      </c>
      <c r="E34" s="8">
        <v>22</v>
      </c>
      <c r="F34" s="4">
        <v>2</v>
      </c>
      <c r="G34" s="4">
        <v>4</v>
      </c>
      <c r="H34" s="4">
        <v>3</v>
      </c>
      <c r="I34" s="9">
        <f t="shared" si="0"/>
        <v>31</v>
      </c>
      <c r="J34" s="4">
        <v>0</v>
      </c>
      <c r="K34" s="17" t="e">
        <f>#REF!/D34*I34</f>
        <v>#REF!</v>
      </c>
      <c r="L34" s="6">
        <v>0</v>
      </c>
      <c r="M34" s="9">
        <v>0</v>
      </c>
      <c r="N34" s="10">
        <v>0</v>
      </c>
      <c r="O34" s="6" t="e">
        <f t="shared" si="1"/>
        <v>#REF!</v>
      </c>
    </row>
    <row r="35" spans="1:15" ht="18.75">
      <c r="A35" s="4">
        <v>30</v>
      </c>
      <c r="B35" s="5" t="s">
        <v>61</v>
      </c>
      <c r="C35" s="28" t="s">
        <v>106</v>
      </c>
      <c r="D35" s="7">
        <v>31</v>
      </c>
      <c r="E35" s="8">
        <v>22</v>
      </c>
      <c r="F35" s="4">
        <v>2</v>
      </c>
      <c r="G35" s="4">
        <v>4</v>
      </c>
      <c r="H35" s="4">
        <v>3</v>
      </c>
      <c r="I35" s="9">
        <f t="shared" si="0"/>
        <v>31</v>
      </c>
      <c r="J35" s="4">
        <v>0</v>
      </c>
      <c r="K35" s="17" t="e">
        <f>#REF!/D35*I35</f>
        <v>#REF!</v>
      </c>
      <c r="L35" s="6">
        <v>0</v>
      </c>
      <c r="M35" s="9">
        <v>0</v>
      </c>
      <c r="N35" s="10">
        <v>0</v>
      </c>
      <c r="O35" s="6" t="e">
        <f t="shared" si="1"/>
        <v>#REF!</v>
      </c>
    </row>
    <row r="36" spans="1:15" ht="18.75">
      <c r="A36" s="4">
        <v>31</v>
      </c>
      <c r="B36" s="5" t="s">
        <v>52</v>
      </c>
      <c r="C36" s="28" t="s">
        <v>108</v>
      </c>
      <c r="D36" s="7">
        <v>31</v>
      </c>
      <c r="E36" s="8">
        <v>24</v>
      </c>
      <c r="F36" s="4">
        <v>0</v>
      </c>
      <c r="G36" s="4">
        <v>4</v>
      </c>
      <c r="H36" s="4">
        <v>3</v>
      </c>
      <c r="I36" s="9">
        <f t="shared" si="0"/>
        <v>31</v>
      </c>
      <c r="J36" s="4">
        <v>0</v>
      </c>
      <c r="K36" s="17" t="e">
        <f>#REF!/D36*I36</f>
        <v>#REF!</v>
      </c>
      <c r="L36" s="6">
        <v>0</v>
      </c>
      <c r="M36" s="9">
        <v>0</v>
      </c>
      <c r="N36" s="10">
        <v>0</v>
      </c>
      <c r="O36" s="6" t="e">
        <f t="shared" si="1"/>
        <v>#REF!</v>
      </c>
    </row>
    <row r="37" spans="1:15" ht="18.75">
      <c r="A37" s="4">
        <v>32</v>
      </c>
      <c r="B37" s="5" t="s">
        <v>31</v>
      </c>
      <c r="C37" s="28" t="s">
        <v>110</v>
      </c>
      <c r="D37" s="7">
        <v>31</v>
      </c>
      <c r="E37" s="8">
        <v>22</v>
      </c>
      <c r="F37" s="4">
        <v>2</v>
      </c>
      <c r="G37" s="4">
        <v>4</v>
      </c>
      <c r="H37" s="4">
        <v>3</v>
      </c>
      <c r="I37" s="9">
        <f t="shared" si="0"/>
        <v>31</v>
      </c>
      <c r="J37" s="4">
        <v>0</v>
      </c>
      <c r="K37" s="17" t="e">
        <f>#REF!/D37*I37</f>
        <v>#REF!</v>
      </c>
      <c r="L37" s="6">
        <v>0</v>
      </c>
      <c r="M37" s="9">
        <v>0</v>
      </c>
      <c r="N37" s="10">
        <v>0</v>
      </c>
      <c r="O37" s="6" t="e">
        <f t="shared" si="1"/>
        <v>#REF!</v>
      </c>
    </row>
    <row r="38" spans="1:15" ht="18.75">
      <c r="A38" s="4">
        <v>33</v>
      </c>
      <c r="B38" s="5" t="s">
        <v>29</v>
      </c>
      <c r="C38" s="28" t="s">
        <v>121</v>
      </c>
      <c r="D38" s="7">
        <v>31</v>
      </c>
      <c r="E38" s="8">
        <v>24</v>
      </c>
      <c r="F38" s="4">
        <v>0</v>
      </c>
      <c r="G38" s="4">
        <v>4</v>
      </c>
      <c r="H38" s="4">
        <v>3</v>
      </c>
      <c r="I38" s="9">
        <f t="shared" si="0"/>
        <v>31</v>
      </c>
      <c r="J38" s="4">
        <v>0</v>
      </c>
      <c r="K38" s="17" t="e">
        <f>#REF!/D38*I38</f>
        <v>#REF!</v>
      </c>
      <c r="L38" s="6">
        <v>0</v>
      </c>
      <c r="M38" s="9">
        <v>0</v>
      </c>
      <c r="N38" s="10">
        <v>0</v>
      </c>
      <c r="O38" s="6" t="e">
        <f t="shared" si="1"/>
        <v>#REF!</v>
      </c>
    </row>
    <row r="39" spans="1:15" ht="18.75">
      <c r="A39" s="4">
        <v>34</v>
      </c>
      <c r="B39" s="5" t="s">
        <v>30</v>
      </c>
      <c r="C39" s="28" t="s">
        <v>121</v>
      </c>
      <c r="D39" s="7">
        <v>31</v>
      </c>
      <c r="E39" s="8">
        <v>24</v>
      </c>
      <c r="F39" s="4">
        <v>0</v>
      </c>
      <c r="G39" s="4">
        <v>4</v>
      </c>
      <c r="H39" s="4">
        <v>3</v>
      </c>
      <c r="I39" s="9">
        <f t="shared" si="0"/>
        <v>31</v>
      </c>
      <c r="J39" s="4">
        <v>0</v>
      </c>
      <c r="K39" s="17" t="e">
        <f>#REF!/D39*I39</f>
        <v>#REF!</v>
      </c>
      <c r="L39" s="6">
        <v>0</v>
      </c>
      <c r="M39" s="9">
        <v>0</v>
      </c>
      <c r="N39" s="10">
        <v>0</v>
      </c>
      <c r="O39" s="6" t="e">
        <f t="shared" si="1"/>
        <v>#REF!</v>
      </c>
    </row>
    <row r="40" spans="1:15" ht="18.75">
      <c r="A40" s="4">
        <v>35</v>
      </c>
      <c r="B40" s="5" t="s">
        <v>45</v>
      </c>
      <c r="C40" s="28" t="s">
        <v>108</v>
      </c>
      <c r="D40" s="7">
        <v>31</v>
      </c>
      <c r="E40" s="8">
        <v>24</v>
      </c>
      <c r="F40" s="4">
        <v>0</v>
      </c>
      <c r="G40" s="4">
        <v>4</v>
      </c>
      <c r="H40" s="4">
        <v>3</v>
      </c>
      <c r="I40" s="9">
        <f t="shared" si="0"/>
        <v>31</v>
      </c>
      <c r="J40" s="4">
        <v>0</v>
      </c>
      <c r="K40" s="17" t="e">
        <f>#REF!/D40*I40</f>
        <v>#REF!</v>
      </c>
      <c r="L40" s="6">
        <v>0</v>
      </c>
      <c r="M40" s="9">
        <v>0</v>
      </c>
      <c r="N40" s="10">
        <v>0</v>
      </c>
      <c r="O40" s="6" t="e">
        <f t="shared" si="1"/>
        <v>#REF!</v>
      </c>
    </row>
    <row r="41" spans="1:15" ht="18.75">
      <c r="A41" s="4">
        <v>36</v>
      </c>
      <c r="B41" s="5" t="s">
        <v>59</v>
      </c>
      <c r="C41" s="28" t="s">
        <v>125</v>
      </c>
      <c r="D41" s="7">
        <v>31</v>
      </c>
      <c r="E41" s="8">
        <v>24</v>
      </c>
      <c r="F41" s="4">
        <v>0</v>
      </c>
      <c r="G41" s="4">
        <v>4</v>
      </c>
      <c r="H41" s="4">
        <v>3</v>
      </c>
      <c r="I41" s="9">
        <f t="shared" si="0"/>
        <v>31</v>
      </c>
      <c r="J41" s="4">
        <v>0</v>
      </c>
      <c r="K41" s="17" t="e">
        <f>#REF!/D41*I41</f>
        <v>#REF!</v>
      </c>
      <c r="L41" s="6">
        <v>0</v>
      </c>
      <c r="M41" s="9">
        <v>0</v>
      </c>
      <c r="N41" s="10">
        <v>0</v>
      </c>
      <c r="O41" s="6" t="e">
        <f t="shared" si="1"/>
        <v>#REF!</v>
      </c>
    </row>
    <row r="42" spans="1:15" ht="18.75">
      <c r="A42" s="4">
        <v>37</v>
      </c>
      <c r="B42" s="5" t="s">
        <v>64</v>
      </c>
      <c r="C42" s="28" t="s">
        <v>113</v>
      </c>
      <c r="D42" s="7">
        <v>31</v>
      </c>
      <c r="E42" s="8">
        <v>22</v>
      </c>
      <c r="F42" s="4">
        <v>2</v>
      </c>
      <c r="G42" s="4">
        <v>4</v>
      </c>
      <c r="H42" s="4">
        <v>3</v>
      </c>
      <c r="I42" s="9">
        <f t="shared" si="0"/>
        <v>31</v>
      </c>
      <c r="J42" s="4">
        <v>0</v>
      </c>
      <c r="K42" s="17" t="e">
        <f>#REF!/D42*I42</f>
        <v>#REF!</v>
      </c>
      <c r="L42" s="6">
        <v>0</v>
      </c>
      <c r="M42" s="9">
        <v>0</v>
      </c>
      <c r="N42" s="10">
        <v>0</v>
      </c>
      <c r="O42" s="6" t="e">
        <f t="shared" si="1"/>
        <v>#REF!</v>
      </c>
    </row>
    <row r="43" spans="1:15" ht="18.75">
      <c r="A43" s="4">
        <v>38</v>
      </c>
      <c r="B43" s="5" t="s">
        <v>35</v>
      </c>
      <c r="C43" s="28" t="s">
        <v>105</v>
      </c>
      <c r="D43" s="7">
        <v>31</v>
      </c>
      <c r="E43" s="8">
        <v>23</v>
      </c>
      <c r="F43" s="4">
        <v>1</v>
      </c>
      <c r="G43" s="4">
        <v>4</v>
      </c>
      <c r="H43" s="4">
        <v>3</v>
      </c>
      <c r="I43" s="9">
        <f t="shared" si="0"/>
        <v>31</v>
      </c>
      <c r="J43" s="4">
        <v>0</v>
      </c>
      <c r="K43" s="17" t="e">
        <f>#REF!/D43*I43</f>
        <v>#REF!</v>
      </c>
      <c r="L43" s="6">
        <v>0</v>
      </c>
      <c r="M43" s="9">
        <v>0</v>
      </c>
      <c r="N43" s="10">
        <v>0</v>
      </c>
      <c r="O43" s="6" t="e">
        <f t="shared" si="1"/>
        <v>#REF!</v>
      </c>
    </row>
    <row r="44" spans="1:15" ht="18.75">
      <c r="A44" s="4">
        <v>39</v>
      </c>
      <c r="B44" s="5" t="s">
        <v>62</v>
      </c>
      <c r="C44" s="28" t="s">
        <v>105</v>
      </c>
      <c r="D44" s="7">
        <v>31</v>
      </c>
      <c r="E44" s="8">
        <v>22</v>
      </c>
      <c r="F44" s="4">
        <v>2</v>
      </c>
      <c r="G44" s="4">
        <v>4</v>
      </c>
      <c r="H44" s="4">
        <v>3</v>
      </c>
      <c r="I44" s="9">
        <f t="shared" si="0"/>
        <v>31</v>
      </c>
      <c r="J44" s="4">
        <v>0</v>
      </c>
      <c r="K44" s="17" t="e">
        <f>#REF!/D44*I44</f>
        <v>#REF!</v>
      </c>
      <c r="L44" s="6">
        <v>0</v>
      </c>
      <c r="M44" s="9">
        <v>0</v>
      </c>
      <c r="N44" s="10">
        <v>0</v>
      </c>
      <c r="O44" s="6" t="e">
        <f t="shared" si="1"/>
        <v>#REF!</v>
      </c>
    </row>
    <row r="45" spans="1:15" ht="18.75">
      <c r="A45" s="4">
        <v>40</v>
      </c>
      <c r="B45" s="5" t="s">
        <v>32</v>
      </c>
      <c r="C45" s="28" t="s">
        <v>122</v>
      </c>
      <c r="D45" s="7">
        <v>31</v>
      </c>
      <c r="E45" s="8">
        <v>24</v>
      </c>
      <c r="F45" s="4">
        <v>0</v>
      </c>
      <c r="G45" s="4">
        <v>4</v>
      </c>
      <c r="H45" s="4">
        <v>3</v>
      </c>
      <c r="I45" s="9">
        <f t="shared" si="0"/>
        <v>31</v>
      </c>
      <c r="J45" s="4">
        <v>0</v>
      </c>
      <c r="K45" s="17" t="e">
        <f>#REF!/D45*I45</f>
        <v>#REF!</v>
      </c>
      <c r="L45" s="6">
        <v>0</v>
      </c>
      <c r="M45" s="9">
        <v>0</v>
      </c>
      <c r="N45" s="10">
        <v>0</v>
      </c>
      <c r="O45" s="6" t="e">
        <f t="shared" si="1"/>
        <v>#REF!</v>
      </c>
    </row>
    <row r="46" spans="1:15" ht="18.75">
      <c r="A46" s="4">
        <v>41</v>
      </c>
      <c r="B46" s="5" t="s">
        <v>48</v>
      </c>
      <c r="C46" s="28" t="s">
        <v>105</v>
      </c>
      <c r="D46" s="7">
        <v>31</v>
      </c>
      <c r="E46" s="8">
        <v>24</v>
      </c>
      <c r="F46" s="4">
        <v>0</v>
      </c>
      <c r="G46" s="4">
        <v>4</v>
      </c>
      <c r="H46" s="4">
        <v>3</v>
      </c>
      <c r="I46" s="9">
        <f t="shared" si="0"/>
        <v>31</v>
      </c>
      <c r="J46" s="4">
        <v>0</v>
      </c>
      <c r="K46" s="17" t="e">
        <f>#REF!/D46*I46</f>
        <v>#REF!</v>
      </c>
      <c r="L46" s="6">
        <v>0</v>
      </c>
      <c r="M46" s="9">
        <v>0</v>
      </c>
      <c r="N46" s="10">
        <v>0</v>
      </c>
      <c r="O46" s="6" t="e">
        <f t="shared" si="1"/>
        <v>#REF!</v>
      </c>
    </row>
    <row r="47" spans="1:15" ht="18.75">
      <c r="A47" s="4">
        <v>42</v>
      </c>
      <c r="B47" s="5" t="s">
        <v>33</v>
      </c>
      <c r="C47" s="28" t="s">
        <v>114</v>
      </c>
      <c r="D47" s="7">
        <v>31</v>
      </c>
      <c r="E47" s="8">
        <v>22</v>
      </c>
      <c r="F47" s="4">
        <v>2</v>
      </c>
      <c r="G47" s="4">
        <v>4</v>
      </c>
      <c r="H47" s="4">
        <v>3</v>
      </c>
      <c r="I47" s="9">
        <f t="shared" si="0"/>
        <v>31</v>
      </c>
      <c r="J47" s="4">
        <v>0</v>
      </c>
      <c r="K47" s="17" t="e">
        <f>#REF!/D47*I47</f>
        <v>#REF!</v>
      </c>
      <c r="L47" s="6">
        <v>0</v>
      </c>
      <c r="M47" s="9">
        <v>0</v>
      </c>
      <c r="N47" s="10">
        <v>0</v>
      </c>
      <c r="O47" s="6" t="e">
        <f t="shared" si="1"/>
        <v>#REF!</v>
      </c>
    </row>
    <row r="48" spans="1:15" ht="18.75">
      <c r="A48" s="4">
        <v>43</v>
      </c>
      <c r="B48" s="5" t="s">
        <v>57</v>
      </c>
      <c r="C48" s="28" t="s">
        <v>117</v>
      </c>
      <c r="D48" s="7">
        <v>31</v>
      </c>
      <c r="E48" s="8">
        <v>24</v>
      </c>
      <c r="F48" s="4">
        <v>0</v>
      </c>
      <c r="G48" s="4">
        <v>4</v>
      </c>
      <c r="H48" s="4">
        <v>3</v>
      </c>
      <c r="I48" s="9">
        <f t="shared" si="0"/>
        <v>31</v>
      </c>
      <c r="J48" s="4">
        <v>0</v>
      </c>
      <c r="K48" s="17" t="e">
        <f>#REF!/D48*I48</f>
        <v>#REF!</v>
      </c>
      <c r="L48" s="6">
        <v>0</v>
      </c>
      <c r="M48" s="9">
        <v>0</v>
      </c>
      <c r="N48" s="10">
        <v>0</v>
      </c>
      <c r="O48" s="6" t="e">
        <f t="shared" si="1"/>
        <v>#REF!</v>
      </c>
    </row>
    <row r="49" spans="1:15" ht="18.75">
      <c r="A49" s="4">
        <v>44</v>
      </c>
      <c r="B49" s="5" t="s">
        <v>46</v>
      </c>
      <c r="C49" s="28" t="s">
        <v>126</v>
      </c>
      <c r="D49" s="7">
        <v>31</v>
      </c>
      <c r="E49" s="8">
        <v>23</v>
      </c>
      <c r="F49" s="4">
        <v>1</v>
      </c>
      <c r="G49" s="4">
        <v>4</v>
      </c>
      <c r="H49" s="4">
        <v>3</v>
      </c>
      <c r="I49" s="9">
        <f t="shared" si="0"/>
        <v>31</v>
      </c>
      <c r="J49" s="4">
        <v>0</v>
      </c>
      <c r="K49" s="17" t="e">
        <f>#REF!/D49*I49</f>
        <v>#REF!</v>
      </c>
      <c r="L49" s="6">
        <v>0</v>
      </c>
      <c r="M49" s="9">
        <v>0</v>
      </c>
      <c r="N49" s="10">
        <v>0</v>
      </c>
      <c r="O49" s="6" t="e">
        <f t="shared" si="1"/>
        <v>#REF!</v>
      </c>
    </row>
    <row r="50" spans="1:15" ht="18.75">
      <c r="A50" s="4">
        <v>45</v>
      </c>
      <c r="B50" s="5" t="s">
        <v>38</v>
      </c>
      <c r="C50" s="28" t="s">
        <v>127</v>
      </c>
      <c r="D50" s="7">
        <v>31</v>
      </c>
      <c r="E50" s="8">
        <v>23</v>
      </c>
      <c r="F50" s="4">
        <v>1</v>
      </c>
      <c r="G50" s="4">
        <v>4</v>
      </c>
      <c r="H50" s="4">
        <v>3</v>
      </c>
      <c r="I50" s="9">
        <f t="shared" si="0"/>
        <v>31</v>
      </c>
      <c r="J50" s="4">
        <v>0</v>
      </c>
      <c r="K50" s="17" t="e">
        <f>#REF!/D50*I50</f>
        <v>#REF!</v>
      </c>
      <c r="L50" s="6">
        <v>0</v>
      </c>
      <c r="M50" s="9">
        <v>0</v>
      </c>
      <c r="N50" s="10">
        <v>0</v>
      </c>
      <c r="O50" s="6" t="e">
        <f t="shared" si="1"/>
        <v>#REF!</v>
      </c>
    </row>
    <row r="51" spans="1:15" ht="18.75">
      <c r="A51" s="4">
        <v>46</v>
      </c>
      <c r="B51" s="5" t="s">
        <v>63</v>
      </c>
      <c r="C51" s="28" t="s">
        <v>109</v>
      </c>
      <c r="D51" s="7">
        <v>31</v>
      </c>
      <c r="E51" s="8">
        <v>21</v>
      </c>
      <c r="F51" s="4">
        <v>3</v>
      </c>
      <c r="G51" s="4">
        <v>4</v>
      </c>
      <c r="H51" s="4">
        <v>3</v>
      </c>
      <c r="I51" s="9">
        <f t="shared" si="0"/>
        <v>31</v>
      </c>
      <c r="J51" s="4">
        <v>0</v>
      </c>
      <c r="K51" s="17" t="e">
        <f>#REF!/D51*I51</f>
        <v>#REF!</v>
      </c>
      <c r="L51" s="6">
        <v>0</v>
      </c>
      <c r="M51" s="9">
        <v>0</v>
      </c>
      <c r="N51" s="10">
        <v>0</v>
      </c>
      <c r="O51" s="6" t="e">
        <f t="shared" si="1"/>
        <v>#REF!</v>
      </c>
    </row>
    <row r="52" spans="1:15" ht="18.75">
      <c r="A52" s="4">
        <v>47</v>
      </c>
      <c r="B52" s="5" t="s">
        <v>58</v>
      </c>
      <c r="C52" s="28" t="s">
        <v>113</v>
      </c>
      <c r="D52" s="7">
        <v>31</v>
      </c>
      <c r="E52" s="8">
        <v>24</v>
      </c>
      <c r="F52" s="4">
        <v>0</v>
      </c>
      <c r="G52" s="4">
        <v>4</v>
      </c>
      <c r="H52" s="4">
        <v>3</v>
      </c>
      <c r="I52" s="9">
        <f t="shared" si="0"/>
        <v>31</v>
      </c>
      <c r="J52" s="4">
        <v>0</v>
      </c>
      <c r="K52" s="17" t="e">
        <f>#REF!/D52*I52</f>
        <v>#REF!</v>
      </c>
      <c r="L52" s="6">
        <v>0</v>
      </c>
      <c r="M52" s="9">
        <v>0</v>
      </c>
      <c r="N52" s="10">
        <v>0</v>
      </c>
      <c r="O52" s="6" t="e">
        <f t="shared" si="1"/>
        <v>#REF!</v>
      </c>
    </row>
    <row r="53" spans="1:15" ht="18.75">
      <c r="A53" s="4">
        <v>48</v>
      </c>
      <c r="B53" s="5" t="s">
        <v>18</v>
      </c>
      <c r="C53" s="28" t="s">
        <v>105</v>
      </c>
      <c r="D53" s="7">
        <v>31</v>
      </c>
      <c r="E53" s="8">
        <v>22</v>
      </c>
      <c r="F53" s="4">
        <v>2</v>
      </c>
      <c r="G53" s="4">
        <v>4</v>
      </c>
      <c r="H53" s="4">
        <v>3</v>
      </c>
      <c r="I53" s="9">
        <f t="shared" si="0"/>
        <v>31</v>
      </c>
      <c r="J53" s="4">
        <v>0</v>
      </c>
      <c r="K53" s="17" t="e">
        <f>#REF!/D53*I53</f>
        <v>#REF!</v>
      </c>
      <c r="L53" s="6">
        <v>0</v>
      </c>
      <c r="M53" s="9">
        <v>0</v>
      </c>
      <c r="N53" s="10">
        <v>0</v>
      </c>
      <c r="O53" s="6" t="e">
        <f t="shared" si="1"/>
        <v>#REF!</v>
      </c>
    </row>
    <row r="54" spans="1:15" ht="18.75">
      <c r="A54" s="4">
        <v>49</v>
      </c>
      <c r="B54" s="5" t="s">
        <v>67</v>
      </c>
      <c r="C54" s="28" t="s">
        <v>128</v>
      </c>
      <c r="D54" s="7">
        <v>31</v>
      </c>
      <c r="E54" s="8">
        <v>24</v>
      </c>
      <c r="F54" s="4">
        <v>0</v>
      </c>
      <c r="G54" s="4">
        <v>4</v>
      </c>
      <c r="H54" s="4">
        <v>3</v>
      </c>
      <c r="I54" s="9">
        <f t="shared" si="0"/>
        <v>31</v>
      </c>
      <c r="J54" s="4">
        <v>0</v>
      </c>
      <c r="K54" s="17" t="e">
        <f>#REF!/D54*I54</f>
        <v>#REF!</v>
      </c>
      <c r="L54" s="6">
        <v>0</v>
      </c>
      <c r="M54" s="9">
        <v>0</v>
      </c>
      <c r="N54" s="10">
        <v>0</v>
      </c>
      <c r="O54" s="6" t="e">
        <f t="shared" si="1"/>
        <v>#REF!</v>
      </c>
    </row>
    <row r="55" spans="1:15" ht="18.75">
      <c r="A55" s="4">
        <v>50</v>
      </c>
      <c r="B55" s="5" t="s">
        <v>68</v>
      </c>
      <c r="C55" s="28" t="s">
        <v>118</v>
      </c>
      <c r="D55" s="7">
        <v>31</v>
      </c>
      <c r="E55" s="8">
        <v>22</v>
      </c>
      <c r="F55" s="4">
        <v>2</v>
      </c>
      <c r="G55" s="4">
        <v>4</v>
      </c>
      <c r="H55" s="4">
        <v>3</v>
      </c>
      <c r="I55" s="9">
        <f t="shared" si="0"/>
        <v>31</v>
      </c>
      <c r="J55" s="4">
        <v>0</v>
      </c>
      <c r="K55" s="17" t="e">
        <f>#REF!/D55*I55</f>
        <v>#REF!</v>
      </c>
      <c r="L55" s="6">
        <v>0</v>
      </c>
      <c r="M55" s="9">
        <v>0</v>
      </c>
      <c r="N55" s="10">
        <v>0</v>
      </c>
      <c r="O55" s="6" t="e">
        <f t="shared" si="1"/>
        <v>#REF!</v>
      </c>
    </row>
    <row r="56" spans="1:15" ht="18.75">
      <c r="A56" s="4">
        <v>51</v>
      </c>
      <c r="B56" s="5" t="s">
        <v>69</v>
      </c>
      <c r="C56" s="28" t="s">
        <v>106</v>
      </c>
      <c r="D56" s="7">
        <v>31</v>
      </c>
      <c r="E56" s="8">
        <v>24</v>
      </c>
      <c r="F56" s="4">
        <v>0</v>
      </c>
      <c r="G56" s="4">
        <v>4</v>
      </c>
      <c r="H56" s="4">
        <v>3</v>
      </c>
      <c r="I56" s="9">
        <f t="shared" si="0"/>
        <v>31</v>
      </c>
      <c r="J56" s="4">
        <v>0</v>
      </c>
      <c r="K56" s="17" t="e">
        <f>#REF!/D56*I56</f>
        <v>#REF!</v>
      </c>
      <c r="L56" s="6">
        <v>0</v>
      </c>
      <c r="M56" s="9">
        <v>0</v>
      </c>
      <c r="N56" s="10">
        <v>0</v>
      </c>
      <c r="O56" s="6" t="e">
        <f t="shared" si="1"/>
        <v>#REF!</v>
      </c>
    </row>
    <row r="57" spans="1:15" ht="18.75">
      <c r="A57" s="4">
        <v>52</v>
      </c>
      <c r="B57" s="5" t="s">
        <v>74</v>
      </c>
      <c r="C57" s="28" t="s">
        <v>110</v>
      </c>
      <c r="D57" s="7">
        <v>31</v>
      </c>
      <c r="E57" s="8">
        <v>24</v>
      </c>
      <c r="F57" s="4">
        <v>0</v>
      </c>
      <c r="G57" s="4">
        <v>4</v>
      </c>
      <c r="H57" s="4">
        <v>3</v>
      </c>
      <c r="I57" s="9">
        <f t="shared" si="0"/>
        <v>31</v>
      </c>
      <c r="J57" s="4">
        <v>0</v>
      </c>
      <c r="K57" s="17" t="e">
        <f>#REF!/D57*I57</f>
        <v>#REF!</v>
      </c>
      <c r="L57" s="6">
        <v>0</v>
      </c>
      <c r="M57" s="9">
        <v>0</v>
      </c>
      <c r="N57" s="10">
        <v>0</v>
      </c>
      <c r="O57" s="6" t="e">
        <f t="shared" si="1"/>
        <v>#REF!</v>
      </c>
    </row>
    <row r="58" spans="1:15" ht="18.75">
      <c r="A58" s="4">
        <v>53</v>
      </c>
      <c r="B58" s="5" t="s">
        <v>75</v>
      </c>
      <c r="C58" s="28" t="s">
        <v>110</v>
      </c>
      <c r="D58" s="7">
        <v>31</v>
      </c>
      <c r="E58" s="8">
        <v>22</v>
      </c>
      <c r="F58" s="4">
        <v>2</v>
      </c>
      <c r="G58" s="4">
        <v>4</v>
      </c>
      <c r="H58" s="4">
        <v>3</v>
      </c>
      <c r="I58" s="9">
        <f t="shared" si="0"/>
        <v>31</v>
      </c>
      <c r="J58" s="4">
        <v>0</v>
      </c>
      <c r="K58" s="17" t="e">
        <f>#REF!/D58*I58</f>
        <v>#REF!</v>
      </c>
      <c r="L58" s="6">
        <v>0</v>
      </c>
      <c r="M58" s="9">
        <v>0</v>
      </c>
      <c r="N58" s="10">
        <v>0</v>
      </c>
      <c r="O58" s="6" t="e">
        <f t="shared" si="1"/>
        <v>#REF!</v>
      </c>
    </row>
    <row r="59" spans="1:15" ht="18.75">
      <c r="A59" s="4">
        <v>54</v>
      </c>
      <c r="B59" s="5" t="s">
        <v>76</v>
      </c>
      <c r="C59" s="28" t="s">
        <v>129</v>
      </c>
      <c r="D59" s="7">
        <v>31</v>
      </c>
      <c r="E59" s="8">
        <v>26</v>
      </c>
      <c r="F59" s="4">
        <v>0</v>
      </c>
      <c r="G59" s="4">
        <v>3</v>
      </c>
      <c r="H59" s="4">
        <v>2</v>
      </c>
      <c r="I59" s="9">
        <f t="shared" si="0"/>
        <v>31</v>
      </c>
      <c r="J59" s="4">
        <v>0</v>
      </c>
      <c r="K59" s="17" t="e">
        <f>#REF!/D59*I59</f>
        <v>#REF!</v>
      </c>
      <c r="L59" s="6">
        <v>0</v>
      </c>
      <c r="M59" s="9">
        <v>0</v>
      </c>
      <c r="N59" s="10">
        <v>0</v>
      </c>
      <c r="O59" s="6" t="e">
        <f t="shared" si="1"/>
        <v>#REF!</v>
      </c>
    </row>
    <row r="60" spans="1:15" ht="18.75">
      <c r="A60" s="4">
        <v>55</v>
      </c>
      <c r="B60" s="5" t="s">
        <v>77</v>
      </c>
      <c r="C60" s="53" t="s">
        <v>105</v>
      </c>
      <c r="D60" s="7">
        <v>31</v>
      </c>
      <c r="E60" s="8">
        <v>23</v>
      </c>
      <c r="F60" s="4">
        <v>1</v>
      </c>
      <c r="G60" s="4">
        <v>4</v>
      </c>
      <c r="H60" s="4">
        <v>3</v>
      </c>
      <c r="I60" s="9">
        <f t="shared" si="0"/>
        <v>31</v>
      </c>
      <c r="J60" s="4">
        <v>0</v>
      </c>
      <c r="K60" s="17" t="e">
        <f>#REF!/D60*I60</f>
        <v>#REF!</v>
      </c>
      <c r="L60" s="6">
        <v>0</v>
      </c>
      <c r="M60" s="9">
        <v>0</v>
      </c>
      <c r="N60" s="10">
        <v>0</v>
      </c>
      <c r="O60" s="6" t="e">
        <f t="shared" si="1"/>
        <v>#REF!</v>
      </c>
    </row>
    <row r="61" spans="1:15" ht="18.75">
      <c r="A61" s="4">
        <v>56</v>
      </c>
      <c r="B61" s="5" t="s">
        <v>78</v>
      </c>
      <c r="C61" s="53" t="s">
        <v>105</v>
      </c>
      <c r="D61" s="7">
        <v>31</v>
      </c>
      <c r="E61" s="8">
        <v>24</v>
      </c>
      <c r="F61" s="4">
        <v>0</v>
      </c>
      <c r="G61" s="4">
        <v>4</v>
      </c>
      <c r="H61" s="4">
        <v>3</v>
      </c>
      <c r="I61" s="9">
        <f t="shared" si="0"/>
        <v>31</v>
      </c>
      <c r="J61" s="4">
        <v>0</v>
      </c>
      <c r="K61" s="17" t="e">
        <f>#REF!/D61*I61</f>
        <v>#REF!</v>
      </c>
      <c r="L61" s="6">
        <v>0</v>
      </c>
      <c r="M61" s="9">
        <v>0</v>
      </c>
      <c r="N61" s="10">
        <v>0</v>
      </c>
      <c r="O61" s="6" t="e">
        <f t="shared" si="1"/>
        <v>#REF!</v>
      </c>
    </row>
    <row r="62" spans="1:15" ht="18.75">
      <c r="A62" s="4">
        <v>57</v>
      </c>
      <c r="B62" s="5" t="s">
        <v>79</v>
      </c>
      <c r="C62" s="53" t="s">
        <v>130</v>
      </c>
      <c r="D62" s="7">
        <v>31</v>
      </c>
      <c r="E62" s="8">
        <v>24</v>
      </c>
      <c r="F62" s="4">
        <v>0</v>
      </c>
      <c r="G62" s="4">
        <v>4</v>
      </c>
      <c r="H62" s="4">
        <v>3</v>
      </c>
      <c r="I62" s="9">
        <f t="shared" si="0"/>
        <v>31</v>
      </c>
      <c r="J62" s="4">
        <v>0</v>
      </c>
      <c r="K62" s="17" t="e">
        <f>#REF!/D62*I62</f>
        <v>#REF!</v>
      </c>
      <c r="L62" s="6">
        <v>0</v>
      </c>
      <c r="M62" s="9">
        <v>0</v>
      </c>
      <c r="N62" s="10">
        <v>0</v>
      </c>
      <c r="O62" s="6" t="e">
        <f t="shared" si="1"/>
        <v>#REF!</v>
      </c>
    </row>
    <row r="63" spans="1:15" ht="18.75">
      <c r="A63" s="4">
        <v>58</v>
      </c>
      <c r="B63" s="5" t="s">
        <v>81</v>
      </c>
      <c r="C63" s="53" t="s">
        <v>111</v>
      </c>
      <c r="D63" s="7">
        <v>31</v>
      </c>
      <c r="E63" s="8">
        <v>24</v>
      </c>
      <c r="F63" s="4">
        <v>0</v>
      </c>
      <c r="G63" s="4">
        <v>4</v>
      </c>
      <c r="H63" s="4">
        <v>3</v>
      </c>
      <c r="I63" s="9">
        <f t="shared" si="0"/>
        <v>31</v>
      </c>
      <c r="J63" s="4">
        <v>0</v>
      </c>
      <c r="K63" s="17" t="e">
        <f>#REF!/D63*I63</f>
        <v>#REF!</v>
      </c>
      <c r="L63" s="6">
        <v>0</v>
      </c>
      <c r="M63" s="9">
        <v>0</v>
      </c>
      <c r="N63" s="10">
        <v>0</v>
      </c>
      <c r="O63" s="6" t="e">
        <f t="shared" si="1"/>
        <v>#REF!</v>
      </c>
    </row>
    <row r="64" spans="1:15" ht="18.75">
      <c r="A64" s="4">
        <v>59</v>
      </c>
      <c r="B64" s="5" t="s">
        <v>19</v>
      </c>
      <c r="C64" s="53" t="s">
        <v>111</v>
      </c>
      <c r="D64" s="7">
        <v>31</v>
      </c>
      <c r="E64" s="8">
        <v>22</v>
      </c>
      <c r="F64" s="4">
        <v>2</v>
      </c>
      <c r="G64" s="4">
        <v>4</v>
      </c>
      <c r="H64" s="4">
        <v>3</v>
      </c>
      <c r="I64" s="9">
        <f t="shared" si="0"/>
        <v>31</v>
      </c>
      <c r="J64" s="4">
        <v>0</v>
      </c>
      <c r="K64" s="17" t="e">
        <f>#REF!/D64*I64</f>
        <v>#REF!</v>
      </c>
      <c r="L64" s="6">
        <v>0</v>
      </c>
      <c r="M64" s="9">
        <v>0</v>
      </c>
      <c r="N64" s="10">
        <v>0</v>
      </c>
      <c r="O64" s="6" t="e">
        <f t="shared" si="1"/>
        <v>#REF!</v>
      </c>
    </row>
    <row r="65" spans="1:15" ht="18.75">
      <c r="A65" s="4">
        <v>60</v>
      </c>
      <c r="B65" s="5" t="s">
        <v>95</v>
      </c>
      <c r="C65" s="53" t="s">
        <v>109</v>
      </c>
      <c r="D65" s="7">
        <v>31</v>
      </c>
      <c r="E65" s="8">
        <v>24</v>
      </c>
      <c r="F65" s="4">
        <v>0</v>
      </c>
      <c r="G65" s="4">
        <v>4</v>
      </c>
      <c r="H65" s="4">
        <v>3</v>
      </c>
      <c r="I65" s="9">
        <f t="shared" si="0"/>
        <v>31</v>
      </c>
      <c r="J65" s="4">
        <v>0</v>
      </c>
      <c r="K65" s="17" t="e">
        <f>#REF!/D65*I65</f>
        <v>#REF!</v>
      </c>
      <c r="L65" s="6">
        <v>0</v>
      </c>
      <c r="M65" s="9">
        <v>0</v>
      </c>
      <c r="N65" s="10">
        <v>0</v>
      </c>
      <c r="O65" s="6" t="e">
        <f t="shared" si="1"/>
        <v>#REF!</v>
      </c>
    </row>
    <row r="66" spans="1:15" ht="18.75">
      <c r="A66" s="4">
        <v>61</v>
      </c>
      <c r="B66" s="5" t="s">
        <v>83</v>
      </c>
      <c r="C66" s="53" t="s">
        <v>119</v>
      </c>
      <c r="D66" s="7">
        <v>31</v>
      </c>
      <c r="E66" s="8">
        <v>22</v>
      </c>
      <c r="F66" s="4">
        <v>2</v>
      </c>
      <c r="G66" s="4">
        <v>4</v>
      </c>
      <c r="H66" s="4">
        <v>3</v>
      </c>
      <c r="I66" s="9">
        <f t="shared" si="0"/>
        <v>31</v>
      </c>
      <c r="J66" s="4">
        <v>0</v>
      </c>
      <c r="K66" s="17" t="e">
        <f>#REF!/D66*I66</f>
        <v>#REF!</v>
      </c>
      <c r="L66" s="6">
        <v>0</v>
      </c>
      <c r="M66" s="9">
        <v>0</v>
      </c>
      <c r="N66" s="10">
        <v>0</v>
      </c>
      <c r="O66" s="6" t="e">
        <f t="shared" si="1"/>
        <v>#REF!</v>
      </c>
    </row>
    <row r="67" spans="1:15" ht="18.75">
      <c r="A67" s="4">
        <v>62</v>
      </c>
      <c r="B67" s="5" t="s">
        <v>84</v>
      </c>
      <c r="C67" s="53" t="s">
        <v>113</v>
      </c>
      <c r="D67" s="7">
        <v>31</v>
      </c>
      <c r="E67" s="8">
        <v>22</v>
      </c>
      <c r="F67" s="4">
        <v>2</v>
      </c>
      <c r="G67" s="4">
        <v>4</v>
      </c>
      <c r="H67" s="4">
        <v>3</v>
      </c>
      <c r="I67" s="9">
        <f t="shared" si="0"/>
        <v>31</v>
      </c>
      <c r="J67" s="4">
        <v>0</v>
      </c>
      <c r="K67" s="17" t="e">
        <f>#REF!/D67*I67</f>
        <v>#REF!</v>
      </c>
      <c r="L67" s="6">
        <v>0</v>
      </c>
      <c r="M67" s="9">
        <v>0</v>
      </c>
      <c r="N67" s="10">
        <v>0</v>
      </c>
      <c r="O67" s="6" t="e">
        <f t="shared" si="1"/>
        <v>#REF!</v>
      </c>
    </row>
    <row r="68" spans="1:15" ht="18.75">
      <c r="A68" s="4">
        <v>63</v>
      </c>
      <c r="B68" s="5" t="s">
        <v>85</v>
      </c>
      <c r="C68" s="53" t="s">
        <v>113</v>
      </c>
      <c r="D68" s="7">
        <v>31</v>
      </c>
      <c r="E68" s="8">
        <v>22</v>
      </c>
      <c r="F68" s="4">
        <v>2</v>
      </c>
      <c r="G68" s="4">
        <v>4</v>
      </c>
      <c r="H68" s="4">
        <v>3</v>
      </c>
      <c r="I68" s="9">
        <f t="shared" si="0"/>
        <v>31</v>
      </c>
      <c r="J68" s="4">
        <v>0</v>
      </c>
      <c r="K68" s="17" t="e">
        <f>#REF!/D68*I68</f>
        <v>#REF!</v>
      </c>
      <c r="L68" s="6">
        <v>0</v>
      </c>
      <c r="M68" s="9">
        <v>0</v>
      </c>
      <c r="N68" s="10">
        <v>0</v>
      </c>
      <c r="O68" s="6" t="e">
        <f t="shared" si="1"/>
        <v>#REF!</v>
      </c>
    </row>
    <row r="69" spans="1:15" ht="18.75">
      <c r="A69" s="4">
        <v>64</v>
      </c>
      <c r="B69" s="5" t="s">
        <v>87</v>
      </c>
      <c r="C69" s="28" t="s">
        <v>131</v>
      </c>
      <c r="D69" s="7">
        <v>31</v>
      </c>
      <c r="E69" s="8">
        <v>24</v>
      </c>
      <c r="F69" s="4">
        <v>0</v>
      </c>
      <c r="G69" s="4">
        <v>4</v>
      </c>
      <c r="H69" s="4">
        <v>3</v>
      </c>
      <c r="I69" s="9">
        <f t="shared" ref="I69:I88" si="2">SUM(E69:H69)</f>
        <v>31</v>
      </c>
      <c r="J69" s="4">
        <v>0</v>
      </c>
      <c r="K69" s="17" t="e">
        <f>#REF!/D69*I69</f>
        <v>#REF!</v>
      </c>
      <c r="L69" s="6">
        <v>0</v>
      </c>
      <c r="M69" s="9">
        <v>0</v>
      </c>
      <c r="N69" s="10">
        <v>0</v>
      </c>
      <c r="O69" s="6" t="e">
        <f t="shared" ref="O69:O88" si="3">K69-L69-M69-N69</f>
        <v>#REF!</v>
      </c>
    </row>
    <row r="70" spans="1:15" ht="18.75">
      <c r="A70" s="4">
        <v>65</v>
      </c>
      <c r="B70" s="5" t="s">
        <v>167</v>
      </c>
      <c r="C70" s="28" t="s">
        <v>132</v>
      </c>
      <c r="D70" s="7">
        <v>31</v>
      </c>
      <c r="E70" s="8">
        <v>24</v>
      </c>
      <c r="F70" s="4">
        <v>0</v>
      </c>
      <c r="G70" s="4">
        <v>4</v>
      </c>
      <c r="H70" s="4">
        <v>3</v>
      </c>
      <c r="I70" s="9">
        <f t="shared" si="2"/>
        <v>31</v>
      </c>
      <c r="J70" s="4">
        <v>0</v>
      </c>
      <c r="K70" s="17" t="e">
        <f>#REF!/D70*I70</f>
        <v>#REF!</v>
      </c>
      <c r="L70" s="6">
        <v>0</v>
      </c>
      <c r="M70" s="9">
        <v>0</v>
      </c>
      <c r="N70" s="10">
        <v>0</v>
      </c>
      <c r="O70" s="6" t="e">
        <f t="shared" si="3"/>
        <v>#REF!</v>
      </c>
    </row>
    <row r="71" spans="1:15" ht="18.75">
      <c r="A71" s="4">
        <v>66</v>
      </c>
      <c r="B71" s="5" t="s">
        <v>89</v>
      </c>
      <c r="C71" s="28" t="s">
        <v>132</v>
      </c>
      <c r="D71" s="7">
        <v>31</v>
      </c>
      <c r="E71" s="8">
        <v>22</v>
      </c>
      <c r="F71" s="4">
        <v>2</v>
      </c>
      <c r="G71" s="4">
        <v>4</v>
      </c>
      <c r="H71" s="4">
        <v>3</v>
      </c>
      <c r="I71" s="9">
        <f t="shared" si="2"/>
        <v>31</v>
      </c>
      <c r="J71" s="4">
        <v>0</v>
      </c>
      <c r="K71" s="17" t="e">
        <f>#REF!/D71*I71</f>
        <v>#REF!</v>
      </c>
      <c r="L71" s="6">
        <v>0</v>
      </c>
      <c r="M71" s="9">
        <v>0</v>
      </c>
      <c r="N71" s="10">
        <v>0</v>
      </c>
      <c r="O71" s="6" t="e">
        <f t="shared" si="3"/>
        <v>#REF!</v>
      </c>
    </row>
    <row r="72" spans="1:15" ht="18.75">
      <c r="A72" s="4">
        <v>67</v>
      </c>
      <c r="B72" s="5" t="s">
        <v>90</v>
      </c>
      <c r="C72" s="28" t="s">
        <v>117</v>
      </c>
      <c r="D72" s="7">
        <v>31</v>
      </c>
      <c r="E72" s="8">
        <v>22</v>
      </c>
      <c r="F72" s="4">
        <v>2</v>
      </c>
      <c r="G72" s="4">
        <v>4</v>
      </c>
      <c r="H72" s="4">
        <v>3</v>
      </c>
      <c r="I72" s="9">
        <f t="shared" si="2"/>
        <v>31</v>
      </c>
      <c r="J72" s="4">
        <v>0</v>
      </c>
      <c r="K72" s="17" t="e">
        <f>#REF!/D72*I72</f>
        <v>#REF!</v>
      </c>
      <c r="L72" s="6">
        <v>0</v>
      </c>
      <c r="M72" s="9">
        <v>0</v>
      </c>
      <c r="N72" s="10">
        <v>0</v>
      </c>
      <c r="O72" s="6" t="e">
        <f t="shared" si="3"/>
        <v>#REF!</v>
      </c>
    </row>
    <row r="73" spans="1:15" ht="18.75">
      <c r="A73" s="4">
        <v>68</v>
      </c>
      <c r="B73" s="5" t="s">
        <v>91</v>
      </c>
      <c r="C73" s="28" t="s">
        <v>124</v>
      </c>
      <c r="D73" s="7">
        <v>31</v>
      </c>
      <c r="E73" s="8">
        <v>24</v>
      </c>
      <c r="F73" s="4">
        <v>0</v>
      </c>
      <c r="G73" s="4">
        <v>4</v>
      </c>
      <c r="H73" s="4">
        <v>3</v>
      </c>
      <c r="I73" s="9">
        <f t="shared" si="2"/>
        <v>31</v>
      </c>
      <c r="J73" s="4">
        <v>0</v>
      </c>
      <c r="K73" s="17" t="e">
        <f>#REF!/D73*I73</f>
        <v>#REF!</v>
      </c>
      <c r="L73" s="6">
        <v>0</v>
      </c>
      <c r="M73" s="9">
        <v>0</v>
      </c>
      <c r="N73" s="10">
        <v>0</v>
      </c>
      <c r="O73" s="6" t="e">
        <f t="shared" si="3"/>
        <v>#REF!</v>
      </c>
    </row>
    <row r="74" spans="1:15" ht="18.75">
      <c r="A74" s="4">
        <v>69</v>
      </c>
      <c r="B74" s="5" t="s">
        <v>92</v>
      </c>
      <c r="C74" s="28" t="s">
        <v>121</v>
      </c>
      <c r="D74" s="7">
        <v>31</v>
      </c>
      <c r="E74" s="8">
        <v>23</v>
      </c>
      <c r="F74" s="4">
        <v>1</v>
      </c>
      <c r="G74" s="4">
        <v>4</v>
      </c>
      <c r="H74" s="4">
        <v>3</v>
      </c>
      <c r="I74" s="9">
        <f t="shared" si="2"/>
        <v>31</v>
      </c>
      <c r="J74" s="4">
        <v>0</v>
      </c>
      <c r="K74" s="17" t="e">
        <f>#REF!/D74*I74</f>
        <v>#REF!</v>
      </c>
      <c r="L74" s="6">
        <v>0</v>
      </c>
      <c r="M74" s="9">
        <v>0</v>
      </c>
      <c r="N74" s="10">
        <v>0</v>
      </c>
      <c r="O74" s="6" t="e">
        <f t="shared" si="3"/>
        <v>#REF!</v>
      </c>
    </row>
    <row r="75" spans="1:15" ht="18.75">
      <c r="A75" s="4">
        <v>70</v>
      </c>
      <c r="B75" s="5" t="s">
        <v>93</v>
      </c>
      <c r="C75" s="28" t="s">
        <v>121</v>
      </c>
      <c r="D75" s="7">
        <v>31</v>
      </c>
      <c r="E75" s="8">
        <v>24</v>
      </c>
      <c r="F75" s="4">
        <v>0</v>
      </c>
      <c r="G75" s="4">
        <v>4</v>
      </c>
      <c r="H75" s="4">
        <v>3</v>
      </c>
      <c r="I75" s="9">
        <f t="shared" si="2"/>
        <v>31</v>
      </c>
      <c r="J75" s="4">
        <v>0</v>
      </c>
      <c r="K75" s="17" t="e">
        <f>#REF!/D75*I75</f>
        <v>#REF!</v>
      </c>
      <c r="L75" s="6">
        <v>0</v>
      </c>
      <c r="M75" s="9">
        <v>0</v>
      </c>
      <c r="N75" s="10">
        <v>0</v>
      </c>
      <c r="O75" s="6" t="e">
        <f t="shared" si="3"/>
        <v>#REF!</v>
      </c>
    </row>
    <row r="76" spans="1:15" ht="18.75">
      <c r="A76" s="4">
        <v>71</v>
      </c>
      <c r="B76" s="5" t="s">
        <v>94</v>
      </c>
      <c r="C76" s="28" t="s">
        <v>122</v>
      </c>
      <c r="D76" s="7">
        <v>31</v>
      </c>
      <c r="E76" s="8">
        <v>24</v>
      </c>
      <c r="F76" s="4">
        <v>0</v>
      </c>
      <c r="G76" s="4">
        <v>4</v>
      </c>
      <c r="H76" s="4">
        <v>3</v>
      </c>
      <c r="I76" s="9">
        <f t="shared" si="2"/>
        <v>31</v>
      </c>
      <c r="J76" s="4">
        <v>0</v>
      </c>
      <c r="K76" s="17" t="e">
        <f>#REF!/D76*I76</f>
        <v>#REF!</v>
      </c>
      <c r="L76" s="6">
        <v>0</v>
      </c>
      <c r="M76" s="9">
        <v>0</v>
      </c>
      <c r="N76" s="10">
        <v>0</v>
      </c>
      <c r="O76" s="6" t="e">
        <f t="shared" si="3"/>
        <v>#REF!</v>
      </c>
    </row>
    <row r="77" spans="1:15" ht="18.75">
      <c r="A77" s="4">
        <v>72</v>
      </c>
      <c r="B77" s="5" t="s">
        <v>134</v>
      </c>
      <c r="C77" s="28" t="s">
        <v>135</v>
      </c>
      <c r="D77" s="7">
        <v>31</v>
      </c>
      <c r="E77" s="8">
        <v>22</v>
      </c>
      <c r="F77" s="4">
        <v>2</v>
      </c>
      <c r="G77" s="4">
        <v>4</v>
      </c>
      <c r="H77" s="4">
        <v>3</v>
      </c>
      <c r="I77" s="9">
        <f t="shared" si="2"/>
        <v>31</v>
      </c>
      <c r="J77" s="4">
        <v>0</v>
      </c>
      <c r="K77" s="17" t="e">
        <f>#REF!/D77*I77</f>
        <v>#REF!</v>
      </c>
      <c r="L77" s="6">
        <v>0</v>
      </c>
      <c r="M77" s="9">
        <v>0</v>
      </c>
      <c r="N77" s="10">
        <v>0</v>
      </c>
      <c r="O77" s="6" t="e">
        <f t="shared" si="3"/>
        <v>#REF!</v>
      </c>
    </row>
    <row r="78" spans="1:15" ht="18.75">
      <c r="A78" s="4">
        <v>73</v>
      </c>
      <c r="B78" s="5" t="s">
        <v>136</v>
      </c>
      <c r="C78" s="28" t="s">
        <v>139</v>
      </c>
      <c r="D78" s="7">
        <v>31</v>
      </c>
      <c r="E78" s="8">
        <v>24</v>
      </c>
      <c r="F78" s="4">
        <v>0</v>
      </c>
      <c r="G78" s="4">
        <v>4</v>
      </c>
      <c r="H78" s="4">
        <v>3</v>
      </c>
      <c r="I78" s="9">
        <f t="shared" si="2"/>
        <v>31</v>
      </c>
      <c r="J78" s="4">
        <v>0</v>
      </c>
      <c r="K78" s="17" t="e">
        <f>#REF!/D78*I78</f>
        <v>#REF!</v>
      </c>
      <c r="L78" s="6">
        <v>0</v>
      </c>
      <c r="M78" s="9">
        <v>0</v>
      </c>
      <c r="N78" s="10">
        <v>0</v>
      </c>
      <c r="O78" s="6" t="e">
        <f t="shared" si="3"/>
        <v>#REF!</v>
      </c>
    </row>
    <row r="79" spans="1:15" ht="18.75">
      <c r="A79" s="4">
        <v>74</v>
      </c>
      <c r="B79" s="5" t="s">
        <v>138</v>
      </c>
      <c r="C79" s="28" t="s">
        <v>137</v>
      </c>
      <c r="D79" s="7">
        <v>31</v>
      </c>
      <c r="E79" s="8">
        <v>24</v>
      </c>
      <c r="F79" s="4">
        <v>0</v>
      </c>
      <c r="G79" s="4">
        <v>4</v>
      </c>
      <c r="H79" s="4">
        <v>3</v>
      </c>
      <c r="I79" s="9">
        <f t="shared" si="2"/>
        <v>31</v>
      </c>
      <c r="J79" s="4">
        <v>0</v>
      </c>
      <c r="K79" s="17" t="e">
        <f>#REF!/D79*I79</f>
        <v>#REF!</v>
      </c>
      <c r="L79" s="6">
        <v>0</v>
      </c>
      <c r="M79" s="9">
        <v>0</v>
      </c>
      <c r="N79" s="10">
        <v>0</v>
      </c>
      <c r="O79" s="6" t="e">
        <f t="shared" si="3"/>
        <v>#REF!</v>
      </c>
    </row>
    <row r="80" spans="1:15" ht="18.75">
      <c r="A80" s="4">
        <v>75</v>
      </c>
      <c r="B80" s="5" t="s">
        <v>140</v>
      </c>
      <c r="C80" s="28" t="s">
        <v>141</v>
      </c>
      <c r="D80" s="7">
        <v>31</v>
      </c>
      <c r="E80" s="8">
        <v>23</v>
      </c>
      <c r="F80" s="4">
        <v>1</v>
      </c>
      <c r="G80" s="4">
        <v>4</v>
      </c>
      <c r="H80" s="4">
        <v>3</v>
      </c>
      <c r="I80" s="9">
        <f t="shared" si="2"/>
        <v>31</v>
      </c>
      <c r="J80" s="4">
        <v>0</v>
      </c>
      <c r="K80" s="17" t="e">
        <f>#REF!/D80*I80</f>
        <v>#REF!</v>
      </c>
      <c r="L80" s="6">
        <v>0</v>
      </c>
      <c r="M80" s="9">
        <v>0</v>
      </c>
      <c r="N80" s="10">
        <v>0</v>
      </c>
      <c r="O80" s="6" t="e">
        <f t="shared" si="3"/>
        <v>#REF!</v>
      </c>
    </row>
    <row r="81" spans="1:15" ht="18.75">
      <c r="A81" s="4">
        <v>76</v>
      </c>
      <c r="B81" s="5" t="s">
        <v>142</v>
      </c>
      <c r="C81" s="28" t="s">
        <v>108</v>
      </c>
      <c r="D81" s="7">
        <v>31</v>
      </c>
      <c r="E81" s="8">
        <v>21</v>
      </c>
      <c r="F81" s="4">
        <v>3</v>
      </c>
      <c r="G81" s="4">
        <v>4</v>
      </c>
      <c r="H81" s="4">
        <v>3</v>
      </c>
      <c r="I81" s="9">
        <f t="shared" si="2"/>
        <v>31</v>
      </c>
      <c r="J81" s="4">
        <v>0</v>
      </c>
      <c r="K81" s="17" t="e">
        <f>#REF!/D81*I81</f>
        <v>#REF!</v>
      </c>
      <c r="L81" s="6">
        <v>0</v>
      </c>
      <c r="M81" s="9">
        <v>0</v>
      </c>
      <c r="N81" s="10">
        <v>0</v>
      </c>
      <c r="O81" s="6" t="e">
        <f t="shared" si="3"/>
        <v>#REF!</v>
      </c>
    </row>
    <row r="82" spans="1:15" ht="18.75">
      <c r="A82" s="4">
        <v>77</v>
      </c>
      <c r="B82" s="5" t="s">
        <v>156</v>
      </c>
      <c r="C82" s="28" t="s">
        <v>157</v>
      </c>
      <c r="D82" s="7">
        <v>31</v>
      </c>
      <c r="E82" s="8">
        <v>22</v>
      </c>
      <c r="F82" s="4">
        <v>2</v>
      </c>
      <c r="G82" s="4">
        <v>4</v>
      </c>
      <c r="H82" s="4">
        <v>3</v>
      </c>
      <c r="I82" s="9">
        <f t="shared" si="2"/>
        <v>31</v>
      </c>
      <c r="J82" s="4">
        <v>0</v>
      </c>
      <c r="K82" s="17" t="e">
        <f>#REF!/D82*I82</f>
        <v>#REF!</v>
      </c>
      <c r="L82" s="6">
        <v>0</v>
      </c>
      <c r="M82" s="9">
        <v>0</v>
      </c>
      <c r="N82" s="10">
        <v>0</v>
      </c>
      <c r="O82" s="6" t="e">
        <f t="shared" si="3"/>
        <v>#REF!</v>
      </c>
    </row>
    <row r="83" spans="1:15" ht="18.75">
      <c r="A83" s="4">
        <v>78</v>
      </c>
      <c r="B83" s="5" t="s">
        <v>158</v>
      </c>
      <c r="C83" s="28" t="s">
        <v>157</v>
      </c>
      <c r="D83" s="7">
        <v>31</v>
      </c>
      <c r="E83" s="8">
        <v>24</v>
      </c>
      <c r="F83" s="4">
        <v>0</v>
      </c>
      <c r="G83" s="4">
        <v>4</v>
      </c>
      <c r="H83" s="4">
        <v>3</v>
      </c>
      <c r="I83" s="9">
        <f t="shared" si="2"/>
        <v>31</v>
      </c>
      <c r="J83" s="4">
        <v>0</v>
      </c>
      <c r="K83" s="17" t="e">
        <f>#REF!/D83*I83</f>
        <v>#REF!</v>
      </c>
      <c r="L83" s="6">
        <v>0</v>
      </c>
      <c r="M83" s="9">
        <v>0</v>
      </c>
      <c r="N83" s="10">
        <v>0</v>
      </c>
      <c r="O83" s="6" t="e">
        <f t="shared" si="3"/>
        <v>#REF!</v>
      </c>
    </row>
    <row r="84" spans="1:15" ht="18.75">
      <c r="A84" s="4">
        <v>79</v>
      </c>
      <c r="B84" s="5" t="s">
        <v>159</v>
      </c>
      <c r="C84" s="28" t="s">
        <v>157</v>
      </c>
      <c r="D84" s="7">
        <v>31</v>
      </c>
      <c r="E84" s="8">
        <v>23</v>
      </c>
      <c r="F84" s="4">
        <v>1</v>
      </c>
      <c r="G84" s="4">
        <v>4</v>
      </c>
      <c r="H84" s="4">
        <v>3</v>
      </c>
      <c r="I84" s="9">
        <f t="shared" si="2"/>
        <v>31</v>
      </c>
      <c r="J84" s="4">
        <v>0</v>
      </c>
      <c r="K84" s="17" t="e">
        <f>#REF!/D84*I84</f>
        <v>#REF!</v>
      </c>
      <c r="L84" s="6">
        <v>0</v>
      </c>
      <c r="M84" s="9">
        <v>0</v>
      </c>
      <c r="N84" s="10">
        <v>0</v>
      </c>
      <c r="O84" s="6" t="e">
        <f t="shared" si="3"/>
        <v>#REF!</v>
      </c>
    </row>
    <row r="85" spans="1:15" ht="18.75">
      <c r="A85" s="4">
        <v>80</v>
      </c>
      <c r="B85" s="5" t="s">
        <v>160</v>
      </c>
      <c r="C85" s="28" t="s">
        <v>157</v>
      </c>
      <c r="D85" s="7">
        <v>31</v>
      </c>
      <c r="E85" s="8">
        <v>24</v>
      </c>
      <c r="F85" s="4">
        <v>0</v>
      </c>
      <c r="G85" s="4">
        <v>4</v>
      </c>
      <c r="H85" s="4">
        <v>3</v>
      </c>
      <c r="I85" s="9">
        <f t="shared" si="2"/>
        <v>31</v>
      </c>
      <c r="J85" s="4">
        <v>0</v>
      </c>
      <c r="K85" s="17" t="e">
        <f>#REF!/D85*I85</f>
        <v>#REF!</v>
      </c>
      <c r="L85" s="6">
        <v>0</v>
      </c>
      <c r="M85" s="9">
        <v>0</v>
      </c>
      <c r="N85" s="10">
        <v>0</v>
      </c>
      <c r="O85" s="6" t="e">
        <f t="shared" si="3"/>
        <v>#REF!</v>
      </c>
    </row>
    <row r="86" spans="1:15" ht="18.75">
      <c r="A86" s="4">
        <v>81</v>
      </c>
      <c r="B86" s="5" t="s">
        <v>161</v>
      </c>
      <c r="C86" s="28" t="s">
        <v>157</v>
      </c>
      <c r="D86" s="7">
        <v>31</v>
      </c>
      <c r="E86" s="8">
        <v>24</v>
      </c>
      <c r="F86" s="4">
        <v>0</v>
      </c>
      <c r="G86" s="4">
        <v>4</v>
      </c>
      <c r="H86" s="4">
        <v>3</v>
      </c>
      <c r="I86" s="9">
        <f t="shared" si="2"/>
        <v>31</v>
      </c>
      <c r="J86" s="4">
        <v>0</v>
      </c>
      <c r="K86" s="17" t="e">
        <f>#REF!/D86*I86</f>
        <v>#REF!</v>
      </c>
      <c r="L86" s="6">
        <v>0</v>
      </c>
      <c r="M86" s="9">
        <v>0</v>
      </c>
      <c r="N86" s="10">
        <v>0</v>
      </c>
      <c r="O86" s="6" t="e">
        <f t="shared" si="3"/>
        <v>#REF!</v>
      </c>
    </row>
    <row r="87" spans="1:15" ht="18.75">
      <c r="A87" s="4">
        <v>82</v>
      </c>
      <c r="B87" s="5" t="s">
        <v>162</v>
      </c>
      <c r="C87" s="28" t="s">
        <v>120</v>
      </c>
      <c r="D87" s="7">
        <v>31</v>
      </c>
      <c r="E87" s="8">
        <v>24</v>
      </c>
      <c r="F87" s="4">
        <v>0</v>
      </c>
      <c r="G87" s="4">
        <v>4</v>
      </c>
      <c r="H87" s="4">
        <v>3</v>
      </c>
      <c r="I87" s="9">
        <f t="shared" si="2"/>
        <v>31</v>
      </c>
      <c r="J87" s="4">
        <v>0</v>
      </c>
      <c r="K87" s="17" t="e">
        <f>#REF!/D87*I87</f>
        <v>#REF!</v>
      </c>
      <c r="L87" s="6">
        <v>0</v>
      </c>
      <c r="M87" s="9">
        <v>0</v>
      </c>
      <c r="N87" s="10">
        <v>0</v>
      </c>
      <c r="O87" s="6" t="e">
        <f t="shared" si="3"/>
        <v>#REF!</v>
      </c>
    </row>
    <row r="88" spans="1:15" ht="18.75">
      <c r="A88" s="4">
        <v>83</v>
      </c>
      <c r="B88" s="5" t="s">
        <v>163</v>
      </c>
      <c r="C88" s="28" t="s">
        <v>166</v>
      </c>
      <c r="D88" s="7">
        <v>31</v>
      </c>
      <c r="E88" s="8">
        <v>22</v>
      </c>
      <c r="F88" s="4">
        <v>2</v>
      </c>
      <c r="G88" s="4">
        <v>4</v>
      </c>
      <c r="H88" s="4">
        <v>3</v>
      </c>
      <c r="I88" s="9">
        <f t="shared" si="2"/>
        <v>31</v>
      </c>
      <c r="J88" s="4">
        <v>0</v>
      </c>
      <c r="K88" s="17" t="e">
        <f>#REF!/D88*I88</f>
        <v>#REF!</v>
      </c>
      <c r="L88" s="6">
        <v>0</v>
      </c>
      <c r="M88" s="9">
        <v>0</v>
      </c>
      <c r="N88" s="10">
        <v>0</v>
      </c>
      <c r="O88" s="6" t="e">
        <f t="shared" si="3"/>
        <v>#REF!</v>
      </c>
    </row>
    <row r="89" spans="1:15" ht="21">
      <c r="A89" s="4"/>
      <c r="B89" s="16"/>
      <c r="C89" s="16"/>
      <c r="D89" s="18"/>
      <c r="E89" s="19"/>
      <c r="F89" s="18"/>
      <c r="G89" s="4"/>
      <c r="H89" s="18"/>
      <c r="I89" s="18"/>
      <c r="J89" s="18"/>
      <c r="K89" s="19" t="e">
        <f>SUM(K6:K88)</f>
        <v>#REF!</v>
      </c>
      <c r="L89" s="20">
        <f>SUM(L6:L88)</f>
        <v>0</v>
      </c>
      <c r="M89" s="9">
        <f>SUM(M6:M88)</f>
        <v>0</v>
      </c>
      <c r="N89" s="10">
        <f>SUM(N6:N88)</f>
        <v>0</v>
      </c>
      <c r="O89" s="21" t="e">
        <f>SUM(O6:O88)</f>
        <v>#REF!</v>
      </c>
    </row>
  </sheetData>
  <mergeCells count="4">
    <mergeCell ref="A1:O1"/>
    <mergeCell ref="A2:O2"/>
    <mergeCell ref="A3:O3"/>
    <mergeCell ref="A4:O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9"/>
  <sheetViews>
    <sheetView workbookViewId="0">
      <pane ySplit="5" topLeftCell="A6" activePane="bottomLeft" state="frozen"/>
      <selection pane="bottomLeft" activeCell="C13" sqref="A1:P89"/>
    </sheetView>
  </sheetViews>
  <sheetFormatPr defaultRowHeight="15"/>
  <cols>
    <col min="2" max="2" width="25.28515625" bestFit="1" customWidth="1"/>
    <col min="3" max="3" width="28.5703125" bestFit="1" customWidth="1"/>
    <col min="7" max="7" width="10.140625" customWidth="1"/>
    <col min="10" max="10" width="5.42578125" customWidth="1"/>
    <col min="11" max="11" width="14.5703125" hidden="1" customWidth="1"/>
    <col min="12" max="12" width="0" hidden="1" customWidth="1"/>
    <col min="13" max="13" width="7.85546875" hidden="1" customWidth="1"/>
    <col min="14" max="14" width="0" hidden="1" customWidth="1"/>
    <col min="15" max="15" width="12.28515625" hidden="1" customWidth="1"/>
    <col min="16" max="16" width="7.42578125" hidden="1" customWidth="1"/>
  </cols>
  <sheetData>
    <row r="1" spans="1:16" ht="23.2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3.25">
      <c r="A2" s="59" t="s">
        <v>204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>
      <c r="A3" s="60" t="s">
        <v>169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8.75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71"/>
    </row>
    <row r="5" spans="1:16" ht="63">
      <c r="A5" s="1" t="s">
        <v>0</v>
      </c>
      <c r="B5" s="11" t="s">
        <v>1</v>
      </c>
      <c r="C5" s="11" t="s">
        <v>99</v>
      </c>
      <c r="D5" s="2" t="s">
        <v>3</v>
      </c>
      <c r="E5" s="3" t="s">
        <v>4</v>
      </c>
      <c r="F5" s="2" t="s">
        <v>39</v>
      </c>
      <c r="G5" s="2" t="s">
        <v>15</v>
      </c>
      <c r="H5" s="2" t="s">
        <v>5</v>
      </c>
      <c r="I5" s="2" t="s">
        <v>6</v>
      </c>
      <c r="J5" s="1" t="s">
        <v>7</v>
      </c>
      <c r="K5" s="1" t="s">
        <v>2</v>
      </c>
      <c r="L5" s="2" t="s">
        <v>8</v>
      </c>
      <c r="M5" s="1" t="s">
        <v>9</v>
      </c>
      <c r="N5" s="2" t="s">
        <v>10</v>
      </c>
      <c r="O5" s="44" t="s">
        <v>11</v>
      </c>
      <c r="P5" s="47"/>
    </row>
    <row r="6" spans="1:16" ht="18.75" customHeight="1">
      <c r="A6" s="4">
        <v>1</v>
      </c>
      <c r="B6" s="5" t="s">
        <v>144</v>
      </c>
      <c r="C6" s="28" t="s">
        <v>100</v>
      </c>
      <c r="D6" s="7">
        <v>30</v>
      </c>
      <c r="E6" s="8">
        <v>21</v>
      </c>
      <c r="F6" s="4">
        <v>2</v>
      </c>
      <c r="G6" s="4">
        <v>5</v>
      </c>
      <c r="H6" s="4">
        <v>2</v>
      </c>
      <c r="I6" s="9">
        <f>SUM(E6:H6)</f>
        <v>30</v>
      </c>
      <c r="J6" s="4">
        <v>0</v>
      </c>
      <c r="K6" s="17">
        <v>40000</v>
      </c>
      <c r="L6" s="6">
        <v>0</v>
      </c>
      <c r="M6" s="9">
        <v>0</v>
      </c>
      <c r="N6" s="10">
        <v>0</v>
      </c>
      <c r="O6" s="45">
        <f t="shared" ref="O6:O68" si="0">K6-L6-M6-N6</f>
        <v>40000</v>
      </c>
      <c r="P6" s="48"/>
    </row>
    <row r="7" spans="1:16" ht="18.75">
      <c r="A7" s="4">
        <v>2</v>
      </c>
      <c r="B7" s="5" t="s">
        <v>143</v>
      </c>
      <c r="C7" s="28" t="s">
        <v>100</v>
      </c>
      <c r="D7" s="7">
        <v>30</v>
      </c>
      <c r="E7" s="8">
        <v>24</v>
      </c>
      <c r="F7" s="4">
        <v>0</v>
      </c>
      <c r="G7" s="4">
        <v>4</v>
      </c>
      <c r="H7" s="4">
        <v>2</v>
      </c>
      <c r="I7" s="9">
        <f t="shared" ref="I7:I70" si="1">SUM(E7:H7)</f>
        <v>30</v>
      </c>
      <c r="J7" s="4">
        <v>0</v>
      </c>
      <c r="K7" s="17" t="e">
        <f>#REF!/D7*I6</f>
        <v>#REF!</v>
      </c>
      <c r="L7" s="6">
        <v>0</v>
      </c>
      <c r="M7" s="9">
        <v>0</v>
      </c>
      <c r="N7" s="10">
        <v>0</v>
      </c>
      <c r="O7" s="45" t="e">
        <f t="shared" si="0"/>
        <v>#REF!</v>
      </c>
      <c r="P7" s="48"/>
    </row>
    <row r="8" spans="1:16" ht="18.75">
      <c r="A8" s="4">
        <v>3</v>
      </c>
      <c r="B8" s="5" t="s">
        <v>73</v>
      </c>
      <c r="C8" s="28" t="s">
        <v>100</v>
      </c>
      <c r="D8" s="7">
        <v>30</v>
      </c>
      <c r="E8" s="8">
        <v>23</v>
      </c>
      <c r="F8" s="4">
        <v>1</v>
      </c>
      <c r="G8" s="4">
        <v>4</v>
      </c>
      <c r="H8" s="4">
        <v>2</v>
      </c>
      <c r="I8" s="9">
        <f t="shared" si="1"/>
        <v>30</v>
      </c>
      <c r="J8" s="4">
        <v>0</v>
      </c>
      <c r="K8" s="17" t="e">
        <f>#REF!/D8*I8</f>
        <v>#REF!</v>
      </c>
      <c r="L8" s="6">
        <v>0</v>
      </c>
      <c r="M8" s="9">
        <v>0</v>
      </c>
      <c r="N8" s="10">
        <v>0</v>
      </c>
      <c r="O8" s="45" t="e">
        <f t="shared" si="0"/>
        <v>#REF!</v>
      </c>
      <c r="P8" s="48"/>
    </row>
    <row r="9" spans="1:16" ht="18.75">
      <c r="A9" s="4">
        <v>4</v>
      </c>
      <c r="B9" s="5" t="s">
        <v>36</v>
      </c>
      <c r="C9" s="28" t="s">
        <v>101</v>
      </c>
      <c r="D9" s="7">
        <v>30</v>
      </c>
      <c r="E9" s="8">
        <v>24</v>
      </c>
      <c r="F9" s="4">
        <v>0</v>
      </c>
      <c r="G9" s="4">
        <v>4</v>
      </c>
      <c r="H9" s="4">
        <v>2</v>
      </c>
      <c r="I9" s="9">
        <f t="shared" si="1"/>
        <v>30</v>
      </c>
      <c r="J9" s="4">
        <v>0</v>
      </c>
      <c r="K9" s="17" t="e">
        <f>#REF!/D9*I9</f>
        <v>#REF!</v>
      </c>
      <c r="L9" s="6">
        <v>0</v>
      </c>
      <c r="M9" s="9">
        <v>0</v>
      </c>
      <c r="N9" s="10">
        <v>0</v>
      </c>
      <c r="O9" s="45" t="e">
        <f t="shared" si="0"/>
        <v>#REF!</v>
      </c>
      <c r="P9" s="48"/>
    </row>
    <row r="10" spans="1:16" ht="18.75">
      <c r="A10" s="4">
        <v>5</v>
      </c>
      <c r="B10" s="5" t="s">
        <v>25</v>
      </c>
      <c r="C10" s="28" t="s">
        <v>103</v>
      </c>
      <c r="D10" s="7">
        <v>30</v>
      </c>
      <c r="E10" s="8">
        <v>23</v>
      </c>
      <c r="F10" s="4">
        <v>1</v>
      </c>
      <c r="G10" s="4">
        <v>4</v>
      </c>
      <c r="H10" s="4">
        <v>2</v>
      </c>
      <c r="I10" s="9">
        <f t="shared" si="1"/>
        <v>30</v>
      </c>
      <c r="J10" s="4">
        <v>0</v>
      </c>
      <c r="K10" s="17" t="e">
        <f>#REF!/D10*I10</f>
        <v>#REF!</v>
      </c>
      <c r="L10" s="6">
        <v>0</v>
      </c>
      <c r="M10" s="9">
        <v>0</v>
      </c>
      <c r="N10" s="10">
        <v>0</v>
      </c>
      <c r="O10" s="45" t="e">
        <f t="shared" si="0"/>
        <v>#REF!</v>
      </c>
      <c r="P10" s="48"/>
    </row>
    <row r="11" spans="1:16" ht="18.75">
      <c r="A11" s="4">
        <v>6</v>
      </c>
      <c r="B11" s="5" t="s">
        <v>17</v>
      </c>
      <c r="C11" s="28" t="s">
        <v>101</v>
      </c>
      <c r="D11" s="7">
        <v>30</v>
      </c>
      <c r="E11" s="8">
        <v>24</v>
      </c>
      <c r="F11" s="4">
        <v>0</v>
      </c>
      <c r="G11" s="4">
        <v>4</v>
      </c>
      <c r="H11" s="4">
        <v>2</v>
      </c>
      <c r="I11" s="9">
        <f t="shared" si="1"/>
        <v>30</v>
      </c>
      <c r="J11" s="4">
        <v>0</v>
      </c>
      <c r="K11" s="17" t="e">
        <f>#REF!/D11*I11</f>
        <v>#REF!</v>
      </c>
      <c r="L11" s="6">
        <v>0</v>
      </c>
      <c r="M11" s="9">
        <v>0</v>
      </c>
      <c r="N11" s="10">
        <v>0</v>
      </c>
      <c r="O11" s="45" t="e">
        <f t="shared" si="0"/>
        <v>#REF!</v>
      </c>
      <c r="P11" s="48"/>
    </row>
    <row r="12" spans="1:16" ht="18.75">
      <c r="A12" s="4">
        <v>7</v>
      </c>
      <c r="B12" s="5" t="s">
        <v>55</v>
      </c>
      <c r="C12" s="28" t="s">
        <v>103</v>
      </c>
      <c r="D12" s="7">
        <v>30</v>
      </c>
      <c r="E12" s="8">
        <v>24</v>
      </c>
      <c r="F12" s="4">
        <v>0</v>
      </c>
      <c r="G12" s="4">
        <v>4</v>
      </c>
      <c r="H12" s="4">
        <v>2</v>
      </c>
      <c r="I12" s="9">
        <f t="shared" si="1"/>
        <v>30</v>
      </c>
      <c r="J12" s="4">
        <v>0</v>
      </c>
      <c r="K12" s="17" t="e">
        <f>#REF!/D12*I12</f>
        <v>#REF!</v>
      </c>
      <c r="L12" s="6">
        <v>0</v>
      </c>
      <c r="M12" s="9">
        <v>0</v>
      </c>
      <c r="N12" s="10">
        <v>0</v>
      </c>
      <c r="O12" s="45" t="e">
        <f t="shared" si="0"/>
        <v>#REF!</v>
      </c>
      <c r="P12" s="48"/>
    </row>
    <row r="13" spans="1:16" ht="18.75">
      <c r="A13" s="4">
        <v>8</v>
      </c>
      <c r="B13" s="5" t="s">
        <v>97</v>
      </c>
      <c r="C13" s="28" t="s">
        <v>102</v>
      </c>
      <c r="D13" s="7">
        <v>30</v>
      </c>
      <c r="E13" s="8">
        <v>23</v>
      </c>
      <c r="F13" s="4">
        <v>1</v>
      </c>
      <c r="G13" s="4">
        <v>4</v>
      </c>
      <c r="H13" s="4">
        <v>2</v>
      </c>
      <c r="I13" s="9">
        <f t="shared" si="1"/>
        <v>30</v>
      </c>
      <c r="J13" s="4">
        <v>0</v>
      </c>
      <c r="K13" s="17" t="e">
        <f>#REF!/D13*I13</f>
        <v>#REF!</v>
      </c>
      <c r="L13" s="6">
        <v>0</v>
      </c>
      <c r="M13" s="9">
        <v>0</v>
      </c>
      <c r="N13" s="10">
        <v>0</v>
      </c>
      <c r="O13" s="45" t="e">
        <f t="shared" si="0"/>
        <v>#REF!</v>
      </c>
      <c r="P13" s="48"/>
    </row>
    <row r="14" spans="1:16" ht="18.75">
      <c r="A14" s="4">
        <v>9</v>
      </c>
      <c r="B14" s="5" t="s">
        <v>66</v>
      </c>
      <c r="C14" s="28" t="s">
        <v>103</v>
      </c>
      <c r="D14" s="7">
        <v>30</v>
      </c>
      <c r="E14" s="8">
        <v>23</v>
      </c>
      <c r="F14" s="4">
        <v>1</v>
      </c>
      <c r="G14" s="4">
        <v>4</v>
      </c>
      <c r="H14" s="4">
        <v>2</v>
      </c>
      <c r="I14" s="9">
        <f t="shared" si="1"/>
        <v>30</v>
      </c>
      <c r="J14" s="4">
        <v>0</v>
      </c>
      <c r="K14" s="17" t="e">
        <f>#REF!/D14*I14</f>
        <v>#REF!</v>
      </c>
      <c r="L14" s="6">
        <v>0</v>
      </c>
      <c r="M14" s="9">
        <v>0</v>
      </c>
      <c r="N14" s="10">
        <v>0</v>
      </c>
      <c r="O14" s="45" t="e">
        <f t="shared" si="0"/>
        <v>#REF!</v>
      </c>
      <c r="P14" s="48"/>
    </row>
    <row r="15" spans="1:16" ht="18.75">
      <c r="A15" s="4">
        <v>10</v>
      </c>
      <c r="B15" s="5" t="s">
        <v>98</v>
      </c>
      <c r="C15" s="28" t="s">
        <v>104</v>
      </c>
      <c r="D15" s="7">
        <v>30</v>
      </c>
      <c r="E15" s="8">
        <v>24</v>
      </c>
      <c r="F15" s="4">
        <v>0</v>
      </c>
      <c r="G15" s="4">
        <v>4</v>
      </c>
      <c r="H15" s="4">
        <v>2</v>
      </c>
      <c r="I15" s="9">
        <f t="shared" si="1"/>
        <v>30</v>
      </c>
      <c r="J15" s="4">
        <v>0</v>
      </c>
      <c r="K15" s="17" t="e">
        <f>#REF!/D15*I15</f>
        <v>#REF!</v>
      </c>
      <c r="L15" s="6">
        <v>0</v>
      </c>
      <c r="M15" s="9">
        <v>0</v>
      </c>
      <c r="N15" s="10">
        <v>0</v>
      </c>
      <c r="O15" s="45" t="e">
        <f t="shared" si="0"/>
        <v>#REF!</v>
      </c>
      <c r="P15" s="48"/>
    </row>
    <row r="16" spans="1:16" ht="18.75">
      <c r="A16" s="4">
        <v>11</v>
      </c>
      <c r="B16" s="5" t="s">
        <v>56</v>
      </c>
      <c r="C16" s="28" t="s">
        <v>145</v>
      </c>
      <c r="D16" s="7">
        <v>30</v>
      </c>
      <c r="E16" s="8">
        <v>24</v>
      </c>
      <c r="F16" s="4">
        <v>0</v>
      </c>
      <c r="G16" s="4">
        <v>4</v>
      </c>
      <c r="H16" s="4">
        <v>2</v>
      </c>
      <c r="I16" s="9">
        <f t="shared" si="1"/>
        <v>30</v>
      </c>
      <c r="J16" s="4">
        <v>0</v>
      </c>
      <c r="K16" s="17" t="e">
        <f>#REF!/D16*I16</f>
        <v>#REF!</v>
      </c>
      <c r="L16" s="6">
        <v>0</v>
      </c>
      <c r="M16" s="9">
        <v>0</v>
      </c>
      <c r="N16" s="10">
        <v>0</v>
      </c>
      <c r="O16" s="45" t="e">
        <f t="shared" si="0"/>
        <v>#REF!</v>
      </c>
      <c r="P16" s="48"/>
    </row>
    <row r="17" spans="1:16" ht="18.75">
      <c r="A17" s="4">
        <v>12</v>
      </c>
      <c r="B17" s="5" t="s">
        <v>164</v>
      </c>
      <c r="C17" s="28" t="s">
        <v>165</v>
      </c>
      <c r="D17" s="7">
        <v>30</v>
      </c>
      <c r="E17" s="8">
        <v>24</v>
      </c>
      <c r="F17" s="4">
        <v>0</v>
      </c>
      <c r="G17" s="4">
        <v>4</v>
      </c>
      <c r="H17" s="4">
        <v>2</v>
      </c>
      <c r="I17" s="9">
        <f t="shared" si="1"/>
        <v>30</v>
      </c>
      <c r="J17" s="4">
        <v>0</v>
      </c>
      <c r="K17" s="6">
        <v>50000</v>
      </c>
      <c r="L17" s="6">
        <v>0</v>
      </c>
      <c r="M17" s="9">
        <v>0</v>
      </c>
      <c r="N17" s="10">
        <v>0</v>
      </c>
      <c r="O17" s="45">
        <v>50000</v>
      </c>
      <c r="P17" s="48"/>
    </row>
    <row r="18" spans="1:16" ht="18.75">
      <c r="A18" s="4">
        <v>13</v>
      </c>
      <c r="B18" s="5" t="s">
        <v>41</v>
      </c>
      <c r="C18" s="28" t="s">
        <v>110</v>
      </c>
      <c r="D18" s="7">
        <v>30</v>
      </c>
      <c r="E18" s="8">
        <v>24</v>
      </c>
      <c r="F18" s="4">
        <v>0</v>
      </c>
      <c r="G18" s="4">
        <v>4</v>
      </c>
      <c r="H18" s="4">
        <v>2</v>
      </c>
      <c r="I18" s="9">
        <f t="shared" si="1"/>
        <v>30</v>
      </c>
      <c r="J18" s="4">
        <v>0</v>
      </c>
      <c r="K18" s="17" t="e">
        <f>#REF!/D18*I18</f>
        <v>#REF!</v>
      </c>
      <c r="L18" s="6">
        <v>0</v>
      </c>
      <c r="M18" s="9">
        <v>0</v>
      </c>
      <c r="N18" s="10">
        <v>0</v>
      </c>
      <c r="O18" s="45" t="e">
        <f t="shared" si="0"/>
        <v>#REF!</v>
      </c>
      <c r="P18" s="48"/>
    </row>
    <row r="19" spans="1:16" ht="18.75">
      <c r="A19" s="4">
        <v>14</v>
      </c>
      <c r="B19" s="5" t="s">
        <v>26</v>
      </c>
      <c r="C19" s="28" t="s">
        <v>105</v>
      </c>
      <c r="D19" s="7">
        <v>30</v>
      </c>
      <c r="E19" s="8">
        <v>23</v>
      </c>
      <c r="F19" s="4">
        <v>1</v>
      </c>
      <c r="G19" s="4">
        <v>4</v>
      </c>
      <c r="H19" s="4">
        <v>2</v>
      </c>
      <c r="I19" s="9">
        <f t="shared" si="1"/>
        <v>30</v>
      </c>
      <c r="J19" s="4">
        <v>0</v>
      </c>
      <c r="K19" s="17" t="e">
        <f>#REF!/D19*I19</f>
        <v>#REF!</v>
      </c>
      <c r="L19" s="6">
        <v>0</v>
      </c>
      <c r="M19" s="9">
        <v>0</v>
      </c>
      <c r="N19" s="10">
        <v>0</v>
      </c>
      <c r="O19" s="45" t="e">
        <f t="shared" si="0"/>
        <v>#REF!</v>
      </c>
      <c r="P19" s="48"/>
    </row>
    <row r="20" spans="1:16" ht="18.75">
      <c r="A20" s="4">
        <v>15</v>
      </c>
      <c r="B20" s="5" t="s">
        <v>49</v>
      </c>
      <c r="C20" s="28" t="s">
        <v>105</v>
      </c>
      <c r="D20" s="7">
        <v>30</v>
      </c>
      <c r="E20" s="8">
        <v>23</v>
      </c>
      <c r="F20" s="4">
        <v>1</v>
      </c>
      <c r="G20" s="4">
        <v>4</v>
      </c>
      <c r="H20" s="4">
        <v>2</v>
      </c>
      <c r="I20" s="9">
        <f t="shared" si="1"/>
        <v>30</v>
      </c>
      <c r="J20" s="4">
        <v>0</v>
      </c>
      <c r="K20" s="17" t="e">
        <f>#REF!/D20*I20</f>
        <v>#REF!</v>
      </c>
      <c r="L20" s="6">
        <v>0</v>
      </c>
      <c r="M20" s="9">
        <v>0</v>
      </c>
      <c r="N20" s="10">
        <v>0</v>
      </c>
      <c r="O20" s="45" t="e">
        <f t="shared" si="0"/>
        <v>#REF!</v>
      </c>
      <c r="P20" s="48"/>
    </row>
    <row r="21" spans="1:16" ht="18.75">
      <c r="A21" s="4">
        <v>16</v>
      </c>
      <c r="B21" s="5" t="s">
        <v>27</v>
      </c>
      <c r="C21" s="28" t="s">
        <v>105</v>
      </c>
      <c r="D21" s="7">
        <v>30</v>
      </c>
      <c r="E21" s="8">
        <v>24</v>
      </c>
      <c r="F21" s="4">
        <v>0</v>
      </c>
      <c r="G21" s="4">
        <v>4</v>
      </c>
      <c r="H21" s="4">
        <v>2</v>
      </c>
      <c r="I21" s="9">
        <f t="shared" si="1"/>
        <v>30</v>
      </c>
      <c r="J21" s="4">
        <v>0</v>
      </c>
      <c r="K21" s="17" t="e">
        <f>#REF!/D21*I21</f>
        <v>#REF!</v>
      </c>
      <c r="L21" s="6">
        <v>0</v>
      </c>
      <c r="M21" s="9">
        <v>0</v>
      </c>
      <c r="N21" s="10">
        <v>0</v>
      </c>
      <c r="O21" s="45" t="e">
        <f t="shared" si="0"/>
        <v>#REF!</v>
      </c>
      <c r="P21" s="48"/>
    </row>
    <row r="22" spans="1:16" ht="18.75">
      <c r="A22" s="4">
        <v>17</v>
      </c>
      <c r="B22" s="5" t="s">
        <v>86</v>
      </c>
      <c r="C22" s="28" t="s">
        <v>155</v>
      </c>
      <c r="D22" s="7">
        <v>30</v>
      </c>
      <c r="E22" s="8">
        <v>24</v>
      </c>
      <c r="F22" s="4">
        <v>0</v>
      </c>
      <c r="G22" s="4">
        <v>4</v>
      </c>
      <c r="H22" s="4">
        <v>2</v>
      </c>
      <c r="I22" s="9">
        <f t="shared" si="1"/>
        <v>30</v>
      </c>
      <c r="J22" s="4">
        <v>0</v>
      </c>
      <c r="K22" s="17" t="e">
        <f>#REF!/D22*I22</f>
        <v>#REF!</v>
      </c>
      <c r="L22" s="6">
        <v>0</v>
      </c>
      <c r="M22" s="9">
        <v>0</v>
      </c>
      <c r="N22" s="10">
        <v>0</v>
      </c>
      <c r="O22" s="45" t="e">
        <f t="shared" si="0"/>
        <v>#REF!</v>
      </c>
      <c r="P22" s="48"/>
    </row>
    <row r="23" spans="1:16" ht="18.75">
      <c r="A23" s="4">
        <v>18</v>
      </c>
      <c r="B23" s="5" t="s">
        <v>20</v>
      </c>
      <c r="C23" s="28" t="s">
        <v>107</v>
      </c>
      <c r="D23" s="7">
        <v>30</v>
      </c>
      <c r="E23" s="8">
        <v>24</v>
      </c>
      <c r="F23" s="4">
        <v>0</v>
      </c>
      <c r="G23" s="4">
        <v>4</v>
      </c>
      <c r="H23" s="4">
        <v>2</v>
      </c>
      <c r="I23" s="9">
        <f t="shared" si="1"/>
        <v>30</v>
      </c>
      <c r="J23" s="4">
        <v>0</v>
      </c>
      <c r="K23" s="17" t="e">
        <f>#REF!/D23*I23</f>
        <v>#REF!</v>
      </c>
      <c r="L23" s="6">
        <v>0</v>
      </c>
      <c r="M23" s="9">
        <v>0</v>
      </c>
      <c r="N23" s="10">
        <v>0</v>
      </c>
      <c r="O23" s="45" t="e">
        <f t="shared" si="0"/>
        <v>#REF!</v>
      </c>
      <c r="P23" s="48"/>
    </row>
    <row r="24" spans="1:16" ht="18.75">
      <c r="A24" s="4">
        <v>19</v>
      </c>
      <c r="B24" s="5" t="s">
        <v>54</v>
      </c>
      <c r="C24" s="28" t="s">
        <v>113</v>
      </c>
      <c r="D24" s="7">
        <v>30</v>
      </c>
      <c r="E24" s="8">
        <v>24</v>
      </c>
      <c r="F24" s="4">
        <v>0</v>
      </c>
      <c r="G24" s="4">
        <v>4</v>
      </c>
      <c r="H24" s="4">
        <v>2</v>
      </c>
      <c r="I24" s="9">
        <f t="shared" si="1"/>
        <v>30</v>
      </c>
      <c r="J24" s="4">
        <v>0</v>
      </c>
      <c r="K24" s="17" t="e">
        <f>#REF!/D24*I24</f>
        <v>#REF!</v>
      </c>
      <c r="L24" s="6">
        <v>0</v>
      </c>
      <c r="M24" s="9">
        <v>0</v>
      </c>
      <c r="N24" s="10">
        <v>0</v>
      </c>
      <c r="O24" s="45" t="e">
        <f t="shared" si="0"/>
        <v>#REF!</v>
      </c>
      <c r="P24" s="48"/>
    </row>
    <row r="25" spans="1:16" ht="18.75">
      <c r="A25" s="4">
        <v>20</v>
      </c>
      <c r="B25" s="5" t="s">
        <v>50</v>
      </c>
      <c r="C25" s="28" t="s">
        <v>113</v>
      </c>
      <c r="D25" s="7">
        <v>30</v>
      </c>
      <c r="E25" s="8">
        <v>24</v>
      </c>
      <c r="F25" s="4">
        <v>0</v>
      </c>
      <c r="G25" s="4">
        <v>4</v>
      </c>
      <c r="H25" s="4">
        <v>2</v>
      </c>
      <c r="I25" s="9">
        <f t="shared" si="1"/>
        <v>30</v>
      </c>
      <c r="J25" s="4">
        <v>0</v>
      </c>
      <c r="K25" s="17" t="e">
        <f>#REF!/D25*I25</f>
        <v>#REF!</v>
      </c>
      <c r="L25" s="6">
        <v>0</v>
      </c>
      <c r="M25" s="9">
        <v>0</v>
      </c>
      <c r="N25" s="10">
        <v>0</v>
      </c>
      <c r="O25" s="45" t="e">
        <f t="shared" si="0"/>
        <v>#REF!</v>
      </c>
      <c r="P25" s="48"/>
    </row>
    <row r="26" spans="1:16" ht="18.75">
      <c r="A26" s="4">
        <v>21</v>
      </c>
      <c r="B26" s="5" t="s">
        <v>65</v>
      </c>
      <c r="C26" s="28" t="s">
        <v>112</v>
      </c>
      <c r="D26" s="7">
        <v>30</v>
      </c>
      <c r="E26" s="8">
        <v>24</v>
      </c>
      <c r="F26" s="4">
        <v>0</v>
      </c>
      <c r="G26" s="4">
        <v>4</v>
      </c>
      <c r="H26" s="4">
        <v>2</v>
      </c>
      <c r="I26" s="9">
        <f t="shared" si="1"/>
        <v>30</v>
      </c>
      <c r="J26" s="4">
        <v>0</v>
      </c>
      <c r="K26" s="17" t="e">
        <f>#REF!/D26*I26</f>
        <v>#REF!</v>
      </c>
      <c r="L26" s="6">
        <v>0</v>
      </c>
      <c r="M26" s="9">
        <v>0</v>
      </c>
      <c r="N26" s="10">
        <v>0</v>
      </c>
      <c r="O26" s="45" t="e">
        <f t="shared" si="0"/>
        <v>#REF!</v>
      </c>
      <c r="P26" s="48"/>
    </row>
    <row r="27" spans="1:16" ht="18.75">
      <c r="A27" s="4">
        <v>22</v>
      </c>
      <c r="B27" s="5" t="s">
        <v>53</v>
      </c>
      <c r="C27" s="28" t="s">
        <v>113</v>
      </c>
      <c r="D27" s="7">
        <v>30</v>
      </c>
      <c r="E27" s="8">
        <v>24</v>
      </c>
      <c r="F27" s="4">
        <v>0</v>
      </c>
      <c r="G27" s="4">
        <v>4</v>
      </c>
      <c r="H27" s="4">
        <v>2</v>
      </c>
      <c r="I27" s="9">
        <f t="shared" si="1"/>
        <v>30</v>
      </c>
      <c r="J27" s="4">
        <v>0</v>
      </c>
      <c r="K27" s="17" t="e">
        <f>#REF!/D27*I27</f>
        <v>#REF!</v>
      </c>
      <c r="L27" s="6">
        <v>0</v>
      </c>
      <c r="M27" s="9">
        <v>0</v>
      </c>
      <c r="N27" s="10">
        <v>0</v>
      </c>
      <c r="O27" s="45" t="e">
        <f t="shared" si="0"/>
        <v>#REF!</v>
      </c>
      <c r="P27" s="48"/>
    </row>
    <row r="28" spans="1:16" ht="18.75">
      <c r="A28" s="4">
        <v>23</v>
      </c>
      <c r="B28" s="5" t="s">
        <v>21</v>
      </c>
      <c r="C28" s="28" t="s">
        <v>174</v>
      </c>
      <c r="D28" s="7">
        <v>30</v>
      </c>
      <c r="E28" s="8">
        <v>23</v>
      </c>
      <c r="F28" s="4">
        <v>1</v>
      </c>
      <c r="G28" s="4">
        <v>4</v>
      </c>
      <c r="H28" s="4">
        <v>2</v>
      </c>
      <c r="I28" s="9">
        <f t="shared" si="1"/>
        <v>30</v>
      </c>
      <c r="J28" s="4">
        <v>0</v>
      </c>
      <c r="K28" s="17" t="e">
        <f>#REF!/D28*I28</f>
        <v>#REF!</v>
      </c>
      <c r="L28" s="6">
        <v>0</v>
      </c>
      <c r="M28" s="9">
        <v>0</v>
      </c>
      <c r="N28" s="10">
        <v>0</v>
      </c>
      <c r="O28" s="45" t="e">
        <f t="shared" si="0"/>
        <v>#REF!</v>
      </c>
      <c r="P28" s="48"/>
    </row>
    <row r="29" spans="1:16" ht="18.75">
      <c r="A29" s="4">
        <v>24</v>
      </c>
      <c r="B29" s="5" t="s">
        <v>22</v>
      </c>
      <c r="C29" s="28" t="s">
        <v>116</v>
      </c>
      <c r="D29" s="7">
        <v>30</v>
      </c>
      <c r="E29" s="8">
        <v>24</v>
      </c>
      <c r="F29" s="4">
        <v>0</v>
      </c>
      <c r="G29" s="4">
        <v>4</v>
      </c>
      <c r="H29" s="4">
        <v>2</v>
      </c>
      <c r="I29" s="9">
        <f t="shared" si="1"/>
        <v>30</v>
      </c>
      <c r="J29" s="4">
        <v>0</v>
      </c>
      <c r="K29" s="17" t="e">
        <f>#REF!/D29*I29</f>
        <v>#REF!</v>
      </c>
      <c r="L29" s="6">
        <v>0</v>
      </c>
      <c r="M29" s="9">
        <v>0</v>
      </c>
      <c r="N29" s="10">
        <v>0</v>
      </c>
      <c r="O29" s="45" t="e">
        <f t="shared" si="0"/>
        <v>#REF!</v>
      </c>
      <c r="P29" s="48"/>
    </row>
    <row r="30" spans="1:16" ht="18.75">
      <c r="A30" s="4">
        <v>25</v>
      </c>
      <c r="B30" s="5" t="s">
        <v>60</v>
      </c>
      <c r="C30" s="28" t="s">
        <v>105</v>
      </c>
      <c r="D30" s="7">
        <v>30</v>
      </c>
      <c r="E30" s="8">
        <v>24</v>
      </c>
      <c r="F30" s="4">
        <v>0</v>
      </c>
      <c r="G30" s="4">
        <v>4</v>
      </c>
      <c r="H30" s="4">
        <v>2</v>
      </c>
      <c r="I30" s="9">
        <f t="shared" si="1"/>
        <v>30</v>
      </c>
      <c r="J30" s="4">
        <v>0</v>
      </c>
      <c r="K30" s="17" t="e">
        <f>#REF!/D30*I30</f>
        <v>#REF!</v>
      </c>
      <c r="L30" s="6">
        <v>0</v>
      </c>
      <c r="M30" s="9">
        <v>0</v>
      </c>
      <c r="N30" s="10">
        <v>0</v>
      </c>
      <c r="O30" s="45" t="e">
        <f t="shared" si="0"/>
        <v>#REF!</v>
      </c>
      <c r="P30" s="48"/>
    </row>
    <row r="31" spans="1:16" ht="18.75">
      <c r="A31" s="4">
        <v>26</v>
      </c>
      <c r="B31" s="5" t="s">
        <v>70</v>
      </c>
      <c r="C31" s="28" t="s">
        <v>108</v>
      </c>
      <c r="D31" s="7">
        <v>30</v>
      </c>
      <c r="E31" s="8">
        <v>23</v>
      </c>
      <c r="F31" s="4">
        <v>1</v>
      </c>
      <c r="G31" s="4">
        <v>4</v>
      </c>
      <c r="H31" s="4">
        <v>2</v>
      </c>
      <c r="I31" s="9">
        <f t="shared" si="1"/>
        <v>30</v>
      </c>
      <c r="J31" s="4">
        <v>0</v>
      </c>
      <c r="K31" s="17" t="e">
        <f>#REF!/D31*I31</f>
        <v>#REF!</v>
      </c>
      <c r="L31" s="6">
        <v>0</v>
      </c>
      <c r="M31" s="9">
        <v>0</v>
      </c>
      <c r="N31" s="10">
        <v>0</v>
      </c>
      <c r="O31" s="45" t="e">
        <f t="shared" si="0"/>
        <v>#REF!</v>
      </c>
      <c r="P31" s="48"/>
    </row>
    <row r="32" spans="1:16" ht="18.75">
      <c r="A32" s="4">
        <v>27</v>
      </c>
      <c r="B32" s="5" t="s">
        <v>51</v>
      </c>
      <c r="C32" s="28" t="s">
        <v>150</v>
      </c>
      <c r="D32" s="7">
        <v>30</v>
      </c>
      <c r="E32" s="8">
        <v>24</v>
      </c>
      <c r="F32" s="4">
        <v>0</v>
      </c>
      <c r="G32" s="4">
        <v>4</v>
      </c>
      <c r="H32" s="4">
        <v>2</v>
      </c>
      <c r="I32" s="9">
        <f t="shared" si="1"/>
        <v>30</v>
      </c>
      <c r="J32" s="4">
        <v>0</v>
      </c>
      <c r="K32" s="17" t="e">
        <f>#REF!/D32*I32</f>
        <v>#REF!</v>
      </c>
      <c r="L32" s="6">
        <v>0</v>
      </c>
      <c r="M32" s="9">
        <v>0</v>
      </c>
      <c r="N32" s="10">
        <v>0</v>
      </c>
      <c r="O32" s="45" t="e">
        <f t="shared" si="0"/>
        <v>#REF!</v>
      </c>
      <c r="P32" s="48"/>
    </row>
    <row r="33" spans="1:16" ht="18.75">
      <c r="A33" s="4">
        <v>28</v>
      </c>
      <c r="B33" s="5" t="s">
        <v>28</v>
      </c>
      <c r="C33" s="28" t="s">
        <v>151</v>
      </c>
      <c r="D33" s="7">
        <v>30</v>
      </c>
      <c r="E33" s="8">
        <v>22</v>
      </c>
      <c r="F33" s="4">
        <v>2</v>
      </c>
      <c r="G33" s="4">
        <v>4</v>
      </c>
      <c r="H33" s="4">
        <v>2</v>
      </c>
      <c r="I33" s="9">
        <f t="shared" si="1"/>
        <v>30</v>
      </c>
      <c r="J33" s="4">
        <v>0</v>
      </c>
      <c r="K33" s="17" t="e">
        <f>#REF!/D33*I33</f>
        <v>#REF!</v>
      </c>
      <c r="L33" s="6">
        <v>0</v>
      </c>
      <c r="M33" s="9">
        <v>0</v>
      </c>
      <c r="N33" s="10">
        <v>0</v>
      </c>
      <c r="O33" s="45" t="e">
        <f t="shared" si="0"/>
        <v>#REF!</v>
      </c>
      <c r="P33" s="48"/>
    </row>
    <row r="34" spans="1:16" ht="18.75">
      <c r="A34" s="4">
        <v>29</v>
      </c>
      <c r="B34" s="5" t="s">
        <v>44</v>
      </c>
      <c r="C34" s="28" t="s">
        <v>105</v>
      </c>
      <c r="D34" s="7">
        <v>30</v>
      </c>
      <c r="E34" s="8">
        <v>22</v>
      </c>
      <c r="F34" s="4">
        <v>2</v>
      </c>
      <c r="G34" s="4">
        <v>4</v>
      </c>
      <c r="H34" s="4">
        <v>2</v>
      </c>
      <c r="I34" s="9">
        <f t="shared" si="1"/>
        <v>30</v>
      </c>
      <c r="J34" s="4">
        <v>0</v>
      </c>
      <c r="K34" s="17" t="e">
        <f>#REF!/D34*I34</f>
        <v>#REF!</v>
      </c>
      <c r="L34" s="6">
        <v>0</v>
      </c>
      <c r="M34" s="9">
        <v>0</v>
      </c>
      <c r="N34" s="10">
        <v>0</v>
      </c>
      <c r="O34" s="45" t="e">
        <f t="shared" si="0"/>
        <v>#REF!</v>
      </c>
      <c r="P34" s="48"/>
    </row>
    <row r="35" spans="1:16" ht="18.75">
      <c r="A35" s="4">
        <v>30</v>
      </c>
      <c r="B35" s="5" t="s">
        <v>61</v>
      </c>
      <c r="C35" s="28" t="s">
        <v>106</v>
      </c>
      <c r="D35" s="7">
        <v>30</v>
      </c>
      <c r="E35" s="8">
        <v>24</v>
      </c>
      <c r="F35" s="4">
        <v>0</v>
      </c>
      <c r="G35" s="4">
        <v>4</v>
      </c>
      <c r="H35" s="4">
        <v>2</v>
      </c>
      <c r="I35" s="9">
        <f t="shared" si="1"/>
        <v>30</v>
      </c>
      <c r="J35" s="4">
        <v>0</v>
      </c>
      <c r="K35" s="17" t="e">
        <f>#REF!/D35*I35</f>
        <v>#REF!</v>
      </c>
      <c r="L35" s="6">
        <v>0</v>
      </c>
      <c r="M35" s="9">
        <v>0</v>
      </c>
      <c r="N35" s="10">
        <v>0</v>
      </c>
      <c r="O35" s="45" t="e">
        <f t="shared" si="0"/>
        <v>#REF!</v>
      </c>
      <c r="P35" s="48"/>
    </row>
    <row r="36" spans="1:16" ht="18.75">
      <c r="A36" s="4">
        <v>31</v>
      </c>
      <c r="B36" s="5" t="s">
        <v>52</v>
      </c>
      <c r="C36" s="28" t="s">
        <v>108</v>
      </c>
      <c r="D36" s="7">
        <v>30</v>
      </c>
      <c r="E36" s="8">
        <v>24</v>
      </c>
      <c r="F36" s="4">
        <v>0</v>
      </c>
      <c r="G36" s="4">
        <v>4</v>
      </c>
      <c r="H36" s="4">
        <v>2</v>
      </c>
      <c r="I36" s="9">
        <f t="shared" si="1"/>
        <v>30</v>
      </c>
      <c r="J36" s="4">
        <v>0</v>
      </c>
      <c r="K36" s="17" t="e">
        <f>#REF!/D36*I36</f>
        <v>#REF!</v>
      </c>
      <c r="L36" s="6">
        <v>0</v>
      </c>
      <c r="M36" s="9">
        <v>0</v>
      </c>
      <c r="N36" s="10">
        <v>0</v>
      </c>
      <c r="O36" s="45" t="e">
        <f t="shared" si="0"/>
        <v>#REF!</v>
      </c>
      <c r="P36" s="48"/>
    </row>
    <row r="37" spans="1:16" ht="18.75">
      <c r="A37" s="4">
        <v>32</v>
      </c>
      <c r="B37" s="5" t="s">
        <v>31</v>
      </c>
      <c r="C37" s="28" t="s">
        <v>110</v>
      </c>
      <c r="D37" s="7">
        <v>30</v>
      </c>
      <c r="E37" s="8">
        <v>22</v>
      </c>
      <c r="F37" s="4">
        <v>2</v>
      </c>
      <c r="G37" s="4">
        <v>4</v>
      </c>
      <c r="H37" s="4">
        <v>2</v>
      </c>
      <c r="I37" s="9">
        <f t="shared" si="1"/>
        <v>30</v>
      </c>
      <c r="J37" s="4">
        <v>0</v>
      </c>
      <c r="K37" s="17" t="e">
        <f>#REF!/D37*I37</f>
        <v>#REF!</v>
      </c>
      <c r="L37" s="6">
        <v>0</v>
      </c>
      <c r="M37" s="9">
        <v>0</v>
      </c>
      <c r="N37" s="10">
        <v>0</v>
      </c>
      <c r="O37" s="45" t="e">
        <f t="shared" si="0"/>
        <v>#REF!</v>
      </c>
      <c r="P37" s="48"/>
    </row>
    <row r="38" spans="1:16" ht="18.75">
      <c r="A38" s="4">
        <v>33</v>
      </c>
      <c r="B38" s="5" t="s">
        <v>29</v>
      </c>
      <c r="C38" s="28" t="s">
        <v>121</v>
      </c>
      <c r="D38" s="7">
        <v>30</v>
      </c>
      <c r="E38" s="8">
        <v>24</v>
      </c>
      <c r="F38" s="4">
        <v>0</v>
      </c>
      <c r="G38" s="4">
        <v>4</v>
      </c>
      <c r="H38" s="4">
        <v>2</v>
      </c>
      <c r="I38" s="9">
        <f t="shared" si="1"/>
        <v>30</v>
      </c>
      <c r="J38" s="4">
        <v>0</v>
      </c>
      <c r="K38" s="17" t="e">
        <f>#REF!/D38*I38</f>
        <v>#REF!</v>
      </c>
      <c r="L38" s="6">
        <v>0</v>
      </c>
      <c r="M38" s="9">
        <v>0</v>
      </c>
      <c r="N38" s="10">
        <v>0</v>
      </c>
      <c r="O38" s="45" t="e">
        <f t="shared" si="0"/>
        <v>#REF!</v>
      </c>
      <c r="P38" s="48"/>
    </row>
    <row r="39" spans="1:16" ht="18.75">
      <c r="A39" s="4">
        <v>34</v>
      </c>
      <c r="B39" s="5" t="s">
        <v>30</v>
      </c>
      <c r="C39" s="28" t="s">
        <v>121</v>
      </c>
      <c r="D39" s="7">
        <v>30</v>
      </c>
      <c r="E39" s="8">
        <v>22</v>
      </c>
      <c r="F39" s="4">
        <v>2</v>
      </c>
      <c r="G39" s="4">
        <v>4</v>
      </c>
      <c r="H39" s="4">
        <v>2</v>
      </c>
      <c r="I39" s="9">
        <f t="shared" si="1"/>
        <v>30</v>
      </c>
      <c r="J39" s="4">
        <v>0</v>
      </c>
      <c r="K39" s="17" t="e">
        <f>#REF!/D39*I39</f>
        <v>#REF!</v>
      </c>
      <c r="L39" s="6">
        <v>0</v>
      </c>
      <c r="M39" s="9">
        <v>0</v>
      </c>
      <c r="N39" s="10">
        <v>0</v>
      </c>
      <c r="O39" s="45" t="e">
        <f t="shared" si="0"/>
        <v>#REF!</v>
      </c>
      <c r="P39" s="48"/>
    </row>
    <row r="40" spans="1:16" ht="18.75">
      <c r="A40" s="4">
        <v>35</v>
      </c>
      <c r="B40" s="5" t="s">
        <v>45</v>
      </c>
      <c r="C40" s="28" t="s">
        <v>108</v>
      </c>
      <c r="D40" s="7">
        <v>30</v>
      </c>
      <c r="E40" s="8">
        <v>24</v>
      </c>
      <c r="F40" s="4">
        <v>0</v>
      </c>
      <c r="G40" s="4">
        <v>4</v>
      </c>
      <c r="H40" s="4">
        <v>2</v>
      </c>
      <c r="I40" s="9">
        <f t="shared" si="1"/>
        <v>30</v>
      </c>
      <c r="J40" s="4">
        <v>0</v>
      </c>
      <c r="K40" s="17" t="e">
        <f>#REF!/D40*I40</f>
        <v>#REF!</v>
      </c>
      <c r="L40" s="6">
        <v>0</v>
      </c>
      <c r="M40" s="9">
        <v>0</v>
      </c>
      <c r="N40" s="10">
        <v>0</v>
      </c>
      <c r="O40" s="45" t="e">
        <f t="shared" si="0"/>
        <v>#REF!</v>
      </c>
      <c r="P40" s="48"/>
    </row>
    <row r="41" spans="1:16" ht="18.75">
      <c r="A41" s="4">
        <v>36</v>
      </c>
      <c r="B41" s="5" t="s">
        <v>59</v>
      </c>
      <c r="C41" s="28" t="s">
        <v>125</v>
      </c>
      <c r="D41" s="7">
        <v>30</v>
      </c>
      <c r="E41" s="8">
        <v>24</v>
      </c>
      <c r="F41" s="4">
        <v>0</v>
      </c>
      <c r="G41" s="4">
        <v>4</v>
      </c>
      <c r="H41" s="4">
        <v>2</v>
      </c>
      <c r="I41" s="9">
        <f t="shared" si="1"/>
        <v>30</v>
      </c>
      <c r="J41" s="4">
        <v>0</v>
      </c>
      <c r="K41" s="17" t="e">
        <f>#REF!/D41*I41</f>
        <v>#REF!</v>
      </c>
      <c r="L41" s="6">
        <v>0</v>
      </c>
      <c r="M41" s="9">
        <v>0</v>
      </c>
      <c r="N41" s="10">
        <v>0</v>
      </c>
      <c r="O41" s="45" t="e">
        <f t="shared" si="0"/>
        <v>#REF!</v>
      </c>
      <c r="P41" s="48"/>
    </row>
    <row r="42" spans="1:16" ht="18.75">
      <c r="A42" s="4">
        <v>37</v>
      </c>
      <c r="B42" s="5" t="s">
        <v>64</v>
      </c>
      <c r="C42" s="28" t="s">
        <v>113</v>
      </c>
      <c r="D42" s="7">
        <v>30</v>
      </c>
      <c r="E42" s="8">
        <v>23</v>
      </c>
      <c r="F42" s="4">
        <v>1</v>
      </c>
      <c r="G42" s="4">
        <v>4</v>
      </c>
      <c r="H42" s="4">
        <v>2</v>
      </c>
      <c r="I42" s="9">
        <f t="shared" si="1"/>
        <v>30</v>
      </c>
      <c r="J42" s="4">
        <v>0</v>
      </c>
      <c r="K42" s="17" t="e">
        <f>#REF!/D42*I42</f>
        <v>#REF!</v>
      </c>
      <c r="L42" s="6">
        <v>0</v>
      </c>
      <c r="M42" s="9">
        <v>0</v>
      </c>
      <c r="N42" s="10">
        <v>0</v>
      </c>
      <c r="O42" s="45" t="e">
        <f t="shared" si="0"/>
        <v>#REF!</v>
      </c>
      <c r="P42" s="48"/>
    </row>
    <row r="43" spans="1:16" ht="18.75">
      <c r="A43" s="4">
        <v>38</v>
      </c>
      <c r="B43" s="5" t="s">
        <v>35</v>
      </c>
      <c r="C43" s="28" t="s">
        <v>105</v>
      </c>
      <c r="D43" s="7">
        <v>30</v>
      </c>
      <c r="E43" s="8">
        <v>24</v>
      </c>
      <c r="F43" s="4">
        <v>0</v>
      </c>
      <c r="G43" s="4">
        <v>4</v>
      </c>
      <c r="H43" s="4">
        <v>2</v>
      </c>
      <c r="I43" s="9">
        <f t="shared" si="1"/>
        <v>30</v>
      </c>
      <c r="J43" s="4">
        <v>0</v>
      </c>
      <c r="K43" s="17" t="e">
        <f>#REF!/D43*I43</f>
        <v>#REF!</v>
      </c>
      <c r="L43" s="6">
        <v>0</v>
      </c>
      <c r="M43" s="9">
        <v>0</v>
      </c>
      <c r="N43" s="10">
        <v>0</v>
      </c>
      <c r="O43" s="45" t="e">
        <f t="shared" si="0"/>
        <v>#REF!</v>
      </c>
      <c r="P43" s="48"/>
    </row>
    <row r="44" spans="1:16" ht="18.75">
      <c r="A44" s="4">
        <v>39</v>
      </c>
      <c r="B44" s="5" t="s">
        <v>62</v>
      </c>
      <c r="C44" s="28" t="s">
        <v>105</v>
      </c>
      <c r="D44" s="7">
        <v>30</v>
      </c>
      <c r="E44" s="8">
        <v>24</v>
      </c>
      <c r="F44" s="4">
        <v>0</v>
      </c>
      <c r="G44" s="4">
        <v>4</v>
      </c>
      <c r="H44" s="4">
        <v>2</v>
      </c>
      <c r="I44" s="9">
        <f t="shared" si="1"/>
        <v>30</v>
      </c>
      <c r="J44" s="4">
        <v>0</v>
      </c>
      <c r="K44" s="17" t="e">
        <f>#REF!/D44*I44</f>
        <v>#REF!</v>
      </c>
      <c r="L44" s="6">
        <v>0</v>
      </c>
      <c r="M44" s="9">
        <v>0</v>
      </c>
      <c r="N44" s="10">
        <v>0</v>
      </c>
      <c r="O44" s="45" t="e">
        <f t="shared" si="0"/>
        <v>#REF!</v>
      </c>
      <c r="P44" s="48"/>
    </row>
    <row r="45" spans="1:16" ht="18.75">
      <c r="A45" s="4">
        <v>40</v>
      </c>
      <c r="B45" s="5" t="s">
        <v>32</v>
      </c>
      <c r="C45" s="28" t="s">
        <v>122</v>
      </c>
      <c r="D45" s="7">
        <v>30</v>
      </c>
      <c r="E45" s="8">
        <v>24</v>
      </c>
      <c r="F45" s="4">
        <v>0</v>
      </c>
      <c r="G45" s="4">
        <v>4</v>
      </c>
      <c r="H45" s="4">
        <v>2</v>
      </c>
      <c r="I45" s="9">
        <f t="shared" si="1"/>
        <v>30</v>
      </c>
      <c r="J45" s="4">
        <v>0</v>
      </c>
      <c r="K45" s="17" t="e">
        <f>#REF!/D45*I45</f>
        <v>#REF!</v>
      </c>
      <c r="L45" s="6">
        <v>0</v>
      </c>
      <c r="M45" s="9">
        <v>0</v>
      </c>
      <c r="N45" s="10">
        <v>0</v>
      </c>
      <c r="O45" s="45" t="e">
        <f t="shared" si="0"/>
        <v>#REF!</v>
      </c>
      <c r="P45" s="48"/>
    </row>
    <row r="46" spans="1:16" ht="18.75">
      <c r="A46" s="4">
        <v>41</v>
      </c>
      <c r="B46" s="5" t="s">
        <v>48</v>
      </c>
      <c r="C46" s="28" t="s">
        <v>105</v>
      </c>
      <c r="D46" s="7">
        <v>30</v>
      </c>
      <c r="E46" s="8">
        <v>23</v>
      </c>
      <c r="F46" s="4">
        <v>1</v>
      </c>
      <c r="G46" s="4">
        <v>4</v>
      </c>
      <c r="H46" s="4">
        <v>2</v>
      </c>
      <c r="I46" s="9">
        <f t="shared" si="1"/>
        <v>30</v>
      </c>
      <c r="J46" s="4">
        <v>0</v>
      </c>
      <c r="K46" s="17" t="e">
        <f>#REF!/D46*I46</f>
        <v>#REF!</v>
      </c>
      <c r="L46" s="6">
        <v>0</v>
      </c>
      <c r="M46" s="9">
        <v>0</v>
      </c>
      <c r="N46" s="10">
        <v>0</v>
      </c>
      <c r="O46" s="45" t="e">
        <f t="shared" si="0"/>
        <v>#REF!</v>
      </c>
      <c r="P46" s="48"/>
    </row>
    <row r="47" spans="1:16" ht="18.75">
      <c r="A47" s="4">
        <v>42</v>
      </c>
      <c r="B47" s="5" t="s">
        <v>33</v>
      </c>
      <c r="C47" s="28" t="s">
        <v>114</v>
      </c>
      <c r="D47" s="7">
        <v>30</v>
      </c>
      <c r="E47" s="8">
        <v>22</v>
      </c>
      <c r="F47" s="4">
        <v>2</v>
      </c>
      <c r="G47" s="4">
        <v>4</v>
      </c>
      <c r="H47" s="4">
        <v>2</v>
      </c>
      <c r="I47" s="9">
        <f t="shared" si="1"/>
        <v>30</v>
      </c>
      <c r="J47" s="4">
        <v>0</v>
      </c>
      <c r="K47" s="17" t="e">
        <f>#REF!/D47*I47</f>
        <v>#REF!</v>
      </c>
      <c r="L47" s="6">
        <v>0</v>
      </c>
      <c r="M47" s="9">
        <v>0</v>
      </c>
      <c r="N47" s="10">
        <v>0</v>
      </c>
      <c r="O47" s="45" t="e">
        <f t="shared" si="0"/>
        <v>#REF!</v>
      </c>
      <c r="P47" s="48"/>
    </row>
    <row r="48" spans="1:16" ht="18.75">
      <c r="A48" s="4">
        <v>43</v>
      </c>
      <c r="B48" s="5" t="s">
        <v>57</v>
      </c>
      <c r="C48" s="28" t="s">
        <v>117</v>
      </c>
      <c r="D48" s="7">
        <v>30</v>
      </c>
      <c r="E48" s="8">
        <v>24</v>
      </c>
      <c r="F48" s="4">
        <v>0</v>
      </c>
      <c r="G48" s="4">
        <v>4</v>
      </c>
      <c r="H48" s="4">
        <v>2</v>
      </c>
      <c r="I48" s="9">
        <f t="shared" si="1"/>
        <v>30</v>
      </c>
      <c r="J48" s="4">
        <v>0</v>
      </c>
      <c r="K48" s="17" t="e">
        <f>#REF!/D48*I48</f>
        <v>#REF!</v>
      </c>
      <c r="L48" s="6">
        <v>0</v>
      </c>
      <c r="M48" s="9">
        <v>0</v>
      </c>
      <c r="N48" s="10">
        <v>0</v>
      </c>
      <c r="O48" s="45" t="e">
        <f t="shared" si="0"/>
        <v>#REF!</v>
      </c>
      <c r="P48" s="48"/>
    </row>
    <row r="49" spans="1:16" ht="18.75">
      <c r="A49" s="4">
        <v>44</v>
      </c>
      <c r="B49" s="5" t="s">
        <v>46</v>
      </c>
      <c r="C49" s="28" t="s">
        <v>126</v>
      </c>
      <c r="D49" s="7">
        <v>30</v>
      </c>
      <c r="E49" s="8">
        <v>23</v>
      </c>
      <c r="F49" s="4">
        <v>1</v>
      </c>
      <c r="G49" s="4">
        <v>4</v>
      </c>
      <c r="H49" s="4">
        <v>2</v>
      </c>
      <c r="I49" s="9">
        <f t="shared" si="1"/>
        <v>30</v>
      </c>
      <c r="J49" s="4">
        <v>0</v>
      </c>
      <c r="K49" s="17" t="e">
        <f>#REF!/D49*I49</f>
        <v>#REF!</v>
      </c>
      <c r="L49" s="6">
        <v>0</v>
      </c>
      <c r="M49" s="9">
        <v>0</v>
      </c>
      <c r="N49" s="10">
        <v>0</v>
      </c>
      <c r="O49" s="45" t="e">
        <f t="shared" si="0"/>
        <v>#REF!</v>
      </c>
      <c r="P49" s="48"/>
    </row>
    <row r="50" spans="1:16" ht="18.75">
      <c r="A50" s="4">
        <v>45</v>
      </c>
      <c r="B50" s="5" t="s">
        <v>38</v>
      </c>
      <c r="C50" s="28" t="s">
        <v>127</v>
      </c>
      <c r="D50" s="7">
        <v>30</v>
      </c>
      <c r="E50" s="8">
        <v>24</v>
      </c>
      <c r="F50" s="4">
        <v>0</v>
      </c>
      <c r="G50" s="4">
        <v>4</v>
      </c>
      <c r="H50" s="4">
        <v>2</v>
      </c>
      <c r="I50" s="9">
        <f t="shared" si="1"/>
        <v>30</v>
      </c>
      <c r="J50" s="4">
        <v>0</v>
      </c>
      <c r="K50" s="17" t="e">
        <f>#REF!/D50*I50</f>
        <v>#REF!</v>
      </c>
      <c r="L50" s="6">
        <v>0</v>
      </c>
      <c r="M50" s="9">
        <v>0</v>
      </c>
      <c r="N50" s="10">
        <v>0</v>
      </c>
      <c r="O50" s="45" t="e">
        <f t="shared" si="0"/>
        <v>#REF!</v>
      </c>
      <c r="P50" s="48"/>
    </row>
    <row r="51" spans="1:16" ht="18.75">
      <c r="A51" s="4">
        <v>46</v>
      </c>
      <c r="B51" s="5" t="s">
        <v>63</v>
      </c>
      <c r="C51" s="28" t="s">
        <v>109</v>
      </c>
      <c r="D51" s="7">
        <v>30</v>
      </c>
      <c r="E51" s="8">
        <v>23</v>
      </c>
      <c r="F51" s="4">
        <v>1</v>
      </c>
      <c r="G51" s="4">
        <v>4</v>
      </c>
      <c r="H51" s="4">
        <v>2</v>
      </c>
      <c r="I51" s="9">
        <f t="shared" si="1"/>
        <v>30</v>
      </c>
      <c r="J51" s="4">
        <v>0</v>
      </c>
      <c r="K51" s="17" t="e">
        <f>#REF!/D51*I51</f>
        <v>#REF!</v>
      </c>
      <c r="L51" s="6">
        <v>0</v>
      </c>
      <c r="M51" s="9">
        <v>0</v>
      </c>
      <c r="N51" s="10">
        <v>0</v>
      </c>
      <c r="O51" s="45" t="e">
        <f t="shared" si="0"/>
        <v>#REF!</v>
      </c>
      <c r="P51" s="48"/>
    </row>
    <row r="52" spans="1:16" ht="18.75">
      <c r="A52" s="4">
        <v>47</v>
      </c>
      <c r="B52" s="5" t="s">
        <v>58</v>
      </c>
      <c r="C52" s="28" t="s">
        <v>113</v>
      </c>
      <c r="D52" s="7">
        <v>30</v>
      </c>
      <c r="E52" s="8">
        <v>23</v>
      </c>
      <c r="F52" s="4">
        <v>1</v>
      </c>
      <c r="G52" s="4">
        <v>4</v>
      </c>
      <c r="H52" s="4">
        <v>2</v>
      </c>
      <c r="I52" s="9">
        <f t="shared" si="1"/>
        <v>30</v>
      </c>
      <c r="J52" s="4">
        <v>0</v>
      </c>
      <c r="K52" s="17" t="e">
        <f>#REF!/D52*I52</f>
        <v>#REF!</v>
      </c>
      <c r="L52" s="6">
        <v>0</v>
      </c>
      <c r="M52" s="9">
        <v>0</v>
      </c>
      <c r="N52" s="10">
        <v>0</v>
      </c>
      <c r="O52" s="45" t="e">
        <f t="shared" si="0"/>
        <v>#REF!</v>
      </c>
      <c r="P52" s="48"/>
    </row>
    <row r="53" spans="1:16" ht="18.75">
      <c r="A53" s="4">
        <v>48</v>
      </c>
      <c r="B53" s="5" t="s">
        <v>18</v>
      </c>
      <c r="C53" s="28" t="s">
        <v>105</v>
      </c>
      <c r="D53" s="7">
        <v>30</v>
      </c>
      <c r="E53" s="8">
        <v>24</v>
      </c>
      <c r="F53" s="4">
        <v>0</v>
      </c>
      <c r="G53" s="4">
        <v>4</v>
      </c>
      <c r="H53" s="4">
        <v>2</v>
      </c>
      <c r="I53" s="9">
        <f t="shared" si="1"/>
        <v>30</v>
      </c>
      <c r="J53" s="4">
        <v>0</v>
      </c>
      <c r="K53" s="17" t="e">
        <f>#REF!/D53*I53</f>
        <v>#REF!</v>
      </c>
      <c r="L53" s="6">
        <v>0</v>
      </c>
      <c r="M53" s="9">
        <v>0</v>
      </c>
      <c r="N53" s="10">
        <v>0</v>
      </c>
      <c r="O53" s="45" t="e">
        <f t="shared" si="0"/>
        <v>#REF!</v>
      </c>
      <c r="P53" s="48"/>
    </row>
    <row r="54" spans="1:16" ht="18.75">
      <c r="A54" s="4">
        <v>49</v>
      </c>
      <c r="B54" s="5" t="s">
        <v>67</v>
      </c>
      <c r="C54" s="28" t="s">
        <v>128</v>
      </c>
      <c r="D54" s="7">
        <v>30</v>
      </c>
      <c r="E54" s="8">
        <v>23</v>
      </c>
      <c r="F54" s="4">
        <v>1</v>
      </c>
      <c r="G54" s="4">
        <v>4</v>
      </c>
      <c r="H54" s="4">
        <v>2</v>
      </c>
      <c r="I54" s="9">
        <f t="shared" si="1"/>
        <v>30</v>
      </c>
      <c r="J54" s="4">
        <v>0</v>
      </c>
      <c r="K54" s="17" t="e">
        <f>#REF!/D54*I54</f>
        <v>#REF!</v>
      </c>
      <c r="L54" s="6">
        <v>0</v>
      </c>
      <c r="M54" s="9">
        <v>0</v>
      </c>
      <c r="N54" s="10">
        <v>0</v>
      </c>
      <c r="O54" s="45" t="e">
        <f t="shared" si="0"/>
        <v>#REF!</v>
      </c>
      <c r="P54" s="48"/>
    </row>
    <row r="55" spans="1:16" ht="18.75">
      <c r="A55" s="4">
        <v>50</v>
      </c>
      <c r="B55" s="5" t="s">
        <v>68</v>
      </c>
      <c r="C55" s="28" t="s">
        <v>118</v>
      </c>
      <c r="D55" s="7">
        <v>30</v>
      </c>
      <c r="E55" s="8">
        <v>22</v>
      </c>
      <c r="F55" s="4">
        <v>2</v>
      </c>
      <c r="G55" s="4">
        <v>4</v>
      </c>
      <c r="H55" s="4">
        <v>2</v>
      </c>
      <c r="I55" s="9">
        <f t="shared" si="1"/>
        <v>30</v>
      </c>
      <c r="J55" s="4">
        <v>0</v>
      </c>
      <c r="K55" s="17" t="e">
        <f>#REF!/D55*I55</f>
        <v>#REF!</v>
      </c>
      <c r="L55" s="6">
        <v>0</v>
      </c>
      <c r="M55" s="9">
        <v>0</v>
      </c>
      <c r="N55" s="10">
        <v>0</v>
      </c>
      <c r="O55" s="45" t="e">
        <f t="shared" si="0"/>
        <v>#REF!</v>
      </c>
      <c r="P55" s="48"/>
    </row>
    <row r="56" spans="1:16" ht="18.75">
      <c r="A56" s="4">
        <v>51</v>
      </c>
      <c r="B56" s="5" t="s">
        <v>69</v>
      </c>
      <c r="C56" s="28" t="s">
        <v>106</v>
      </c>
      <c r="D56" s="7">
        <v>30</v>
      </c>
      <c r="E56" s="8">
        <v>24</v>
      </c>
      <c r="F56" s="4">
        <v>0</v>
      </c>
      <c r="G56" s="4">
        <v>4</v>
      </c>
      <c r="H56" s="4">
        <v>2</v>
      </c>
      <c r="I56" s="9">
        <f t="shared" si="1"/>
        <v>30</v>
      </c>
      <c r="J56" s="4">
        <v>0</v>
      </c>
      <c r="K56" s="17" t="e">
        <f>#REF!/D56*I56</f>
        <v>#REF!</v>
      </c>
      <c r="L56" s="6">
        <v>0</v>
      </c>
      <c r="M56" s="9">
        <v>0</v>
      </c>
      <c r="N56" s="10">
        <v>0</v>
      </c>
      <c r="O56" s="45" t="e">
        <f t="shared" si="0"/>
        <v>#REF!</v>
      </c>
      <c r="P56" s="48"/>
    </row>
    <row r="57" spans="1:16" ht="18.75">
      <c r="A57" s="4">
        <v>52</v>
      </c>
      <c r="B57" s="5" t="s">
        <v>74</v>
      </c>
      <c r="C57" s="28" t="s">
        <v>110</v>
      </c>
      <c r="D57" s="7">
        <v>30</v>
      </c>
      <c r="E57" s="8">
        <v>24</v>
      </c>
      <c r="F57" s="4">
        <v>0</v>
      </c>
      <c r="G57" s="4">
        <v>4</v>
      </c>
      <c r="H57" s="4">
        <v>2</v>
      </c>
      <c r="I57" s="9">
        <f t="shared" si="1"/>
        <v>30</v>
      </c>
      <c r="J57" s="4">
        <v>0</v>
      </c>
      <c r="K57" s="17" t="e">
        <f>#REF!/D57*I57</f>
        <v>#REF!</v>
      </c>
      <c r="L57" s="6">
        <v>0</v>
      </c>
      <c r="M57" s="9">
        <v>0</v>
      </c>
      <c r="N57" s="10">
        <v>0</v>
      </c>
      <c r="O57" s="45" t="e">
        <f t="shared" si="0"/>
        <v>#REF!</v>
      </c>
      <c r="P57" s="48"/>
    </row>
    <row r="58" spans="1:16" ht="18.75">
      <c r="A58" s="4">
        <v>53</v>
      </c>
      <c r="B58" s="5" t="s">
        <v>75</v>
      </c>
      <c r="C58" s="28" t="s">
        <v>110</v>
      </c>
      <c r="D58" s="7">
        <v>30</v>
      </c>
      <c r="E58" s="8">
        <v>24</v>
      </c>
      <c r="F58" s="4">
        <v>0</v>
      </c>
      <c r="G58" s="4">
        <v>4</v>
      </c>
      <c r="H58" s="4">
        <v>2</v>
      </c>
      <c r="I58" s="9">
        <f t="shared" si="1"/>
        <v>30</v>
      </c>
      <c r="J58" s="4">
        <v>0</v>
      </c>
      <c r="K58" s="17" t="e">
        <f>#REF!/D58*I58</f>
        <v>#REF!</v>
      </c>
      <c r="L58" s="6">
        <v>0</v>
      </c>
      <c r="M58" s="9">
        <v>0</v>
      </c>
      <c r="N58" s="10">
        <v>0</v>
      </c>
      <c r="O58" s="45" t="e">
        <f t="shared" si="0"/>
        <v>#REF!</v>
      </c>
      <c r="P58" s="48"/>
    </row>
    <row r="59" spans="1:16" ht="18.75">
      <c r="A59" s="4">
        <v>54</v>
      </c>
      <c r="B59" s="5" t="s">
        <v>76</v>
      </c>
      <c r="C59" s="28" t="s">
        <v>129</v>
      </c>
      <c r="D59" s="7">
        <v>30</v>
      </c>
      <c r="E59" s="8">
        <v>24</v>
      </c>
      <c r="F59" s="4">
        <v>0</v>
      </c>
      <c r="G59" s="4">
        <v>4</v>
      </c>
      <c r="H59" s="4">
        <v>2</v>
      </c>
      <c r="I59" s="9">
        <f t="shared" si="1"/>
        <v>30</v>
      </c>
      <c r="J59" s="4">
        <v>0</v>
      </c>
      <c r="K59" s="17" t="e">
        <f>#REF!/D59*I59</f>
        <v>#REF!</v>
      </c>
      <c r="L59" s="6">
        <v>0</v>
      </c>
      <c r="M59" s="9">
        <v>0</v>
      </c>
      <c r="N59" s="10">
        <v>0</v>
      </c>
      <c r="O59" s="45" t="e">
        <f t="shared" si="0"/>
        <v>#REF!</v>
      </c>
      <c r="P59" s="48"/>
    </row>
    <row r="60" spans="1:16" ht="18.75">
      <c r="A60" s="4">
        <v>55</v>
      </c>
      <c r="B60" s="5" t="s">
        <v>77</v>
      </c>
      <c r="C60" s="30" t="s">
        <v>105</v>
      </c>
      <c r="D60" s="7">
        <v>30</v>
      </c>
      <c r="E60" s="8">
        <v>24</v>
      </c>
      <c r="F60" s="4">
        <v>0</v>
      </c>
      <c r="G60" s="4">
        <v>4</v>
      </c>
      <c r="H60" s="4">
        <v>2</v>
      </c>
      <c r="I60" s="9">
        <f t="shared" si="1"/>
        <v>30</v>
      </c>
      <c r="J60" s="4">
        <v>0</v>
      </c>
      <c r="K60" s="17" t="e">
        <f>#REF!/D60*I60</f>
        <v>#REF!</v>
      </c>
      <c r="L60" s="6">
        <v>0</v>
      </c>
      <c r="M60" s="9">
        <v>0</v>
      </c>
      <c r="N60" s="10">
        <v>0</v>
      </c>
      <c r="O60" s="45" t="e">
        <f t="shared" si="0"/>
        <v>#REF!</v>
      </c>
      <c r="P60" s="48"/>
    </row>
    <row r="61" spans="1:16" ht="18.75">
      <c r="A61" s="4">
        <v>56</v>
      </c>
      <c r="B61" s="5" t="s">
        <v>78</v>
      </c>
      <c r="C61" s="30" t="s">
        <v>105</v>
      </c>
      <c r="D61" s="7">
        <v>30</v>
      </c>
      <c r="E61" s="8">
        <v>24</v>
      </c>
      <c r="F61" s="4">
        <v>0</v>
      </c>
      <c r="G61" s="4">
        <v>4</v>
      </c>
      <c r="H61" s="4">
        <v>2</v>
      </c>
      <c r="I61" s="9">
        <f t="shared" si="1"/>
        <v>30</v>
      </c>
      <c r="J61" s="4">
        <v>0</v>
      </c>
      <c r="K61" s="17" t="e">
        <f>#REF!/D61*I61</f>
        <v>#REF!</v>
      </c>
      <c r="L61" s="6">
        <v>0</v>
      </c>
      <c r="M61" s="9">
        <v>0</v>
      </c>
      <c r="N61" s="10">
        <v>0</v>
      </c>
      <c r="O61" s="45" t="e">
        <f t="shared" si="0"/>
        <v>#REF!</v>
      </c>
      <c r="P61" s="48"/>
    </row>
    <row r="62" spans="1:16" ht="18.75">
      <c r="A62" s="4">
        <v>57</v>
      </c>
      <c r="B62" s="5" t="s">
        <v>79</v>
      </c>
      <c r="C62" s="30" t="s">
        <v>130</v>
      </c>
      <c r="D62" s="7">
        <v>30</v>
      </c>
      <c r="E62" s="8">
        <v>23</v>
      </c>
      <c r="F62" s="4">
        <v>1</v>
      </c>
      <c r="G62" s="4">
        <v>4</v>
      </c>
      <c r="H62" s="4">
        <v>2</v>
      </c>
      <c r="I62" s="9">
        <f t="shared" si="1"/>
        <v>30</v>
      </c>
      <c r="J62" s="4">
        <v>0</v>
      </c>
      <c r="K62" s="17" t="e">
        <f>#REF!/D62*I62</f>
        <v>#REF!</v>
      </c>
      <c r="L62" s="6">
        <v>0</v>
      </c>
      <c r="M62" s="9">
        <v>0</v>
      </c>
      <c r="N62" s="10">
        <v>0</v>
      </c>
      <c r="O62" s="45" t="e">
        <f t="shared" si="0"/>
        <v>#REF!</v>
      </c>
      <c r="P62" s="48"/>
    </row>
    <row r="63" spans="1:16" ht="18.75">
      <c r="A63" s="4">
        <v>58</v>
      </c>
      <c r="B63" s="5" t="s">
        <v>81</v>
      </c>
      <c r="C63" s="30" t="s">
        <v>111</v>
      </c>
      <c r="D63" s="7">
        <v>30</v>
      </c>
      <c r="E63" s="8">
        <v>24</v>
      </c>
      <c r="F63" s="4">
        <v>0</v>
      </c>
      <c r="G63" s="4">
        <v>4</v>
      </c>
      <c r="H63" s="4">
        <v>2</v>
      </c>
      <c r="I63" s="9">
        <f t="shared" si="1"/>
        <v>30</v>
      </c>
      <c r="J63" s="4">
        <v>0</v>
      </c>
      <c r="K63" s="17" t="e">
        <f>#REF!/D63*I63</f>
        <v>#REF!</v>
      </c>
      <c r="L63" s="6">
        <v>0</v>
      </c>
      <c r="M63" s="9">
        <v>0</v>
      </c>
      <c r="N63" s="10">
        <v>0</v>
      </c>
      <c r="O63" s="45" t="e">
        <f t="shared" si="0"/>
        <v>#REF!</v>
      </c>
      <c r="P63" s="48"/>
    </row>
    <row r="64" spans="1:16" ht="18.75">
      <c r="A64" s="4">
        <v>59</v>
      </c>
      <c r="B64" s="5" t="s">
        <v>19</v>
      </c>
      <c r="C64" s="30" t="s">
        <v>111</v>
      </c>
      <c r="D64" s="7">
        <v>30</v>
      </c>
      <c r="E64" s="8">
        <v>23</v>
      </c>
      <c r="F64" s="4">
        <v>1</v>
      </c>
      <c r="G64" s="4">
        <v>4</v>
      </c>
      <c r="H64" s="4">
        <v>2</v>
      </c>
      <c r="I64" s="9">
        <f t="shared" si="1"/>
        <v>30</v>
      </c>
      <c r="J64" s="4">
        <v>0</v>
      </c>
      <c r="K64" s="17" t="e">
        <f>#REF!/D64*I64</f>
        <v>#REF!</v>
      </c>
      <c r="L64" s="6">
        <v>0</v>
      </c>
      <c r="M64" s="9">
        <v>0</v>
      </c>
      <c r="N64" s="10">
        <v>0</v>
      </c>
      <c r="O64" s="45" t="e">
        <f t="shared" si="0"/>
        <v>#REF!</v>
      </c>
      <c r="P64" s="48"/>
    </row>
    <row r="65" spans="1:16" ht="18.75">
      <c r="A65" s="4">
        <v>60</v>
      </c>
      <c r="B65" s="5" t="s">
        <v>95</v>
      </c>
      <c r="C65" s="30" t="s">
        <v>109</v>
      </c>
      <c r="D65" s="7">
        <v>30</v>
      </c>
      <c r="E65" s="8">
        <v>24</v>
      </c>
      <c r="F65" s="4">
        <v>0</v>
      </c>
      <c r="G65" s="4">
        <v>4</v>
      </c>
      <c r="H65" s="4">
        <v>2</v>
      </c>
      <c r="I65" s="9">
        <f t="shared" si="1"/>
        <v>30</v>
      </c>
      <c r="J65" s="4">
        <v>0</v>
      </c>
      <c r="K65" s="17" t="e">
        <f>#REF!/D65*I65</f>
        <v>#REF!</v>
      </c>
      <c r="L65" s="6">
        <v>0</v>
      </c>
      <c r="M65" s="9">
        <v>0</v>
      </c>
      <c r="N65" s="10">
        <v>0</v>
      </c>
      <c r="O65" s="45" t="e">
        <f t="shared" si="0"/>
        <v>#REF!</v>
      </c>
      <c r="P65" s="48"/>
    </row>
    <row r="66" spans="1:16" ht="18.75">
      <c r="A66" s="4">
        <v>61</v>
      </c>
      <c r="B66" s="5" t="s">
        <v>83</v>
      </c>
      <c r="C66" s="30" t="s">
        <v>119</v>
      </c>
      <c r="D66" s="7">
        <v>30</v>
      </c>
      <c r="E66" s="8">
        <v>24</v>
      </c>
      <c r="F66" s="4">
        <v>0</v>
      </c>
      <c r="G66" s="4">
        <v>4</v>
      </c>
      <c r="H66" s="4">
        <v>2</v>
      </c>
      <c r="I66" s="9">
        <f t="shared" si="1"/>
        <v>30</v>
      </c>
      <c r="J66" s="4">
        <v>0</v>
      </c>
      <c r="K66" s="17" t="e">
        <f>#REF!/D66*I66</f>
        <v>#REF!</v>
      </c>
      <c r="L66" s="6">
        <v>0</v>
      </c>
      <c r="M66" s="9">
        <v>0</v>
      </c>
      <c r="N66" s="10">
        <v>0</v>
      </c>
      <c r="O66" s="45" t="e">
        <f t="shared" si="0"/>
        <v>#REF!</v>
      </c>
      <c r="P66" s="48"/>
    </row>
    <row r="67" spans="1:16" ht="18.75">
      <c r="A67" s="4">
        <v>62</v>
      </c>
      <c r="B67" s="5" t="s">
        <v>84</v>
      </c>
      <c r="C67" s="30" t="s">
        <v>113</v>
      </c>
      <c r="D67" s="7">
        <v>30</v>
      </c>
      <c r="E67" s="8">
        <v>24</v>
      </c>
      <c r="F67" s="4">
        <v>0</v>
      </c>
      <c r="G67" s="4">
        <v>4</v>
      </c>
      <c r="H67" s="4">
        <v>2</v>
      </c>
      <c r="I67" s="9">
        <f t="shared" si="1"/>
        <v>30</v>
      </c>
      <c r="J67" s="4">
        <v>0</v>
      </c>
      <c r="K67" s="17" t="e">
        <f>#REF!/D67*I67</f>
        <v>#REF!</v>
      </c>
      <c r="L67" s="6">
        <v>0</v>
      </c>
      <c r="M67" s="9">
        <v>0</v>
      </c>
      <c r="N67" s="10">
        <v>0</v>
      </c>
      <c r="O67" s="45" t="e">
        <f t="shared" si="0"/>
        <v>#REF!</v>
      </c>
      <c r="P67" s="48"/>
    </row>
    <row r="68" spans="1:16" ht="18.75">
      <c r="A68" s="4">
        <v>63</v>
      </c>
      <c r="B68" s="5" t="s">
        <v>85</v>
      </c>
      <c r="C68" s="30" t="s">
        <v>113</v>
      </c>
      <c r="D68" s="7">
        <v>30</v>
      </c>
      <c r="E68" s="8">
        <v>24</v>
      </c>
      <c r="F68" s="4">
        <v>0</v>
      </c>
      <c r="G68" s="4">
        <v>4</v>
      </c>
      <c r="H68" s="4">
        <v>2</v>
      </c>
      <c r="I68" s="9">
        <f t="shared" si="1"/>
        <v>30</v>
      </c>
      <c r="J68" s="4">
        <v>0</v>
      </c>
      <c r="K68" s="17" t="e">
        <f>#REF!/D68*I68</f>
        <v>#REF!</v>
      </c>
      <c r="L68" s="6">
        <v>0</v>
      </c>
      <c r="M68" s="9">
        <v>0</v>
      </c>
      <c r="N68" s="10">
        <v>0</v>
      </c>
      <c r="O68" s="45" t="e">
        <f t="shared" si="0"/>
        <v>#REF!</v>
      </c>
      <c r="P68" s="48"/>
    </row>
    <row r="69" spans="1:16" ht="18.75">
      <c r="A69" s="4">
        <v>64</v>
      </c>
      <c r="B69" s="5" t="s">
        <v>87</v>
      </c>
      <c r="C69" s="28" t="s">
        <v>131</v>
      </c>
      <c r="D69" s="7">
        <v>30</v>
      </c>
      <c r="E69" s="8">
        <v>24</v>
      </c>
      <c r="F69" s="4">
        <v>0</v>
      </c>
      <c r="G69" s="4">
        <v>4</v>
      </c>
      <c r="H69" s="4">
        <v>2</v>
      </c>
      <c r="I69" s="9">
        <f t="shared" si="1"/>
        <v>30</v>
      </c>
      <c r="J69" s="4">
        <v>0</v>
      </c>
      <c r="K69" s="17" t="e">
        <f>#REF!/D69*I69</f>
        <v>#REF!</v>
      </c>
      <c r="L69" s="6">
        <v>0</v>
      </c>
      <c r="M69" s="9">
        <v>0</v>
      </c>
      <c r="N69" s="10">
        <v>0</v>
      </c>
      <c r="O69" s="45" t="e">
        <f t="shared" ref="O69:O88" si="2">K69-L69-M69-N69</f>
        <v>#REF!</v>
      </c>
      <c r="P69" s="48"/>
    </row>
    <row r="70" spans="1:16" ht="18.75">
      <c r="A70" s="4">
        <v>65</v>
      </c>
      <c r="B70" s="5" t="s">
        <v>167</v>
      </c>
      <c r="C70" s="28" t="s">
        <v>132</v>
      </c>
      <c r="D70" s="7">
        <v>30</v>
      </c>
      <c r="E70" s="8">
        <v>23</v>
      </c>
      <c r="F70" s="4">
        <v>1</v>
      </c>
      <c r="G70" s="4">
        <v>4</v>
      </c>
      <c r="H70" s="4">
        <v>2</v>
      </c>
      <c r="I70" s="9">
        <f t="shared" si="1"/>
        <v>30</v>
      </c>
      <c r="J70" s="4">
        <v>0</v>
      </c>
      <c r="K70" s="17" t="e">
        <f>#REF!/D70*I70</f>
        <v>#REF!</v>
      </c>
      <c r="L70" s="6">
        <v>0</v>
      </c>
      <c r="M70" s="9">
        <v>0</v>
      </c>
      <c r="N70" s="10">
        <v>0</v>
      </c>
      <c r="O70" s="45" t="e">
        <f t="shared" si="2"/>
        <v>#REF!</v>
      </c>
      <c r="P70" s="48"/>
    </row>
    <row r="71" spans="1:16" ht="18.75">
      <c r="A71" s="4">
        <v>66</v>
      </c>
      <c r="B71" s="5" t="s">
        <v>89</v>
      </c>
      <c r="C71" s="28" t="s">
        <v>132</v>
      </c>
      <c r="D71" s="7">
        <v>30</v>
      </c>
      <c r="E71" s="8">
        <v>22</v>
      </c>
      <c r="F71" s="4">
        <v>2</v>
      </c>
      <c r="G71" s="4">
        <v>4</v>
      </c>
      <c r="H71" s="4">
        <v>2</v>
      </c>
      <c r="I71" s="9">
        <f t="shared" ref="I71:I88" si="3">SUM(E71:H71)</f>
        <v>30</v>
      </c>
      <c r="J71" s="4">
        <v>0</v>
      </c>
      <c r="K71" s="17" t="e">
        <f>#REF!/D71*I71</f>
        <v>#REF!</v>
      </c>
      <c r="L71" s="6">
        <v>0</v>
      </c>
      <c r="M71" s="9">
        <v>0</v>
      </c>
      <c r="N71" s="10">
        <v>0</v>
      </c>
      <c r="O71" s="45" t="e">
        <f t="shared" si="2"/>
        <v>#REF!</v>
      </c>
      <c r="P71" s="48"/>
    </row>
    <row r="72" spans="1:16" ht="18.75">
      <c r="A72" s="4">
        <v>67</v>
      </c>
      <c r="B72" s="5" t="s">
        <v>90</v>
      </c>
      <c r="C72" s="28" t="s">
        <v>117</v>
      </c>
      <c r="D72" s="7">
        <v>30</v>
      </c>
      <c r="E72" s="8">
        <v>23</v>
      </c>
      <c r="F72" s="4">
        <v>1</v>
      </c>
      <c r="G72" s="4">
        <v>4</v>
      </c>
      <c r="H72" s="4">
        <v>2</v>
      </c>
      <c r="I72" s="9">
        <f t="shared" si="3"/>
        <v>30</v>
      </c>
      <c r="J72" s="4">
        <v>0</v>
      </c>
      <c r="K72" s="17" t="e">
        <f>#REF!/D72*I72</f>
        <v>#REF!</v>
      </c>
      <c r="L72" s="6">
        <v>0</v>
      </c>
      <c r="M72" s="9">
        <v>0</v>
      </c>
      <c r="N72" s="10">
        <v>0</v>
      </c>
      <c r="O72" s="45" t="e">
        <f t="shared" si="2"/>
        <v>#REF!</v>
      </c>
      <c r="P72" s="48"/>
    </row>
    <row r="73" spans="1:16" ht="18.75">
      <c r="A73" s="4">
        <v>68</v>
      </c>
      <c r="B73" s="5" t="s">
        <v>91</v>
      </c>
      <c r="C73" s="28" t="s">
        <v>124</v>
      </c>
      <c r="D73" s="7">
        <v>30</v>
      </c>
      <c r="E73" s="8">
        <v>24</v>
      </c>
      <c r="F73" s="4">
        <v>0</v>
      </c>
      <c r="G73" s="4">
        <v>4</v>
      </c>
      <c r="H73" s="4">
        <v>2</v>
      </c>
      <c r="I73" s="9">
        <f t="shared" si="3"/>
        <v>30</v>
      </c>
      <c r="J73" s="4">
        <v>0</v>
      </c>
      <c r="K73" s="17" t="e">
        <f>#REF!/D73*I73</f>
        <v>#REF!</v>
      </c>
      <c r="L73" s="6">
        <v>0</v>
      </c>
      <c r="M73" s="9">
        <v>0</v>
      </c>
      <c r="N73" s="10">
        <v>0</v>
      </c>
      <c r="O73" s="45" t="e">
        <f t="shared" si="2"/>
        <v>#REF!</v>
      </c>
      <c r="P73" s="48"/>
    </row>
    <row r="74" spans="1:16" ht="18.75">
      <c r="A74" s="4">
        <v>69</v>
      </c>
      <c r="B74" s="5" t="s">
        <v>92</v>
      </c>
      <c r="C74" s="28" t="s">
        <v>121</v>
      </c>
      <c r="D74" s="7">
        <v>30</v>
      </c>
      <c r="E74" s="8">
        <v>24</v>
      </c>
      <c r="F74" s="4">
        <v>0</v>
      </c>
      <c r="G74" s="4">
        <v>4</v>
      </c>
      <c r="H74" s="4">
        <v>2</v>
      </c>
      <c r="I74" s="9">
        <f t="shared" si="3"/>
        <v>30</v>
      </c>
      <c r="J74" s="4">
        <v>0</v>
      </c>
      <c r="K74" s="17" t="e">
        <f>#REF!/D74*I74</f>
        <v>#REF!</v>
      </c>
      <c r="L74" s="6">
        <v>0</v>
      </c>
      <c r="M74" s="9">
        <v>0</v>
      </c>
      <c r="N74" s="10">
        <v>0</v>
      </c>
      <c r="O74" s="45" t="e">
        <f t="shared" si="2"/>
        <v>#REF!</v>
      </c>
      <c r="P74" s="48"/>
    </row>
    <row r="75" spans="1:16" ht="18.75">
      <c r="A75" s="4">
        <v>70</v>
      </c>
      <c r="B75" s="5" t="s">
        <v>93</v>
      </c>
      <c r="C75" s="28" t="s">
        <v>121</v>
      </c>
      <c r="D75" s="7">
        <v>30</v>
      </c>
      <c r="E75" s="8">
        <v>24</v>
      </c>
      <c r="F75" s="4">
        <v>0</v>
      </c>
      <c r="G75" s="4">
        <v>4</v>
      </c>
      <c r="H75" s="4">
        <v>2</v>
      </c>
      <c r="I75" s="9">
        <f t="shared" si="3"/>
        <v>30</v>
      </c>
      <c r="J75" s="4">
        <v>0</v>
      </c>
      <c r="K75" s="17" t="e">
        <f>#REF!/D75*I75</f>
        <v>#REF!</v>
      </c>
      <c r="L75" s="6">
        <v>0</v>
      </c>
      <c r="M75" s="9">
        <v>0</v>
      </c>
      <c r="N75" s="10">
        <v>0</v>
      </c>
      <c r="O75" s="45" t="e">
        <f t="shared" si="2"/>
        <v>#REF!</v>
      </c>
      <c r="P75" s="48"/>
    </row>
    <row r="76" spans="1:16" ht="18.75">
      <c r="A76" s="4">
        <v>71</v>
      </c>
      <c r="B76" s="5" t="s">
        <v>94</v>
      </c>
      <c r="C76" s="28" t="s">
        <v>122</v>
      </c>
      <c r="D76" s="7">
        <v>30</v>
      </c>
      <c r="E76" s="8">
        <v>23</v>
      </c>
      <c r="F76" s="4">
        <v>1</v>
      </c>
      <c r="G76" s="4">
        <v>4</v>
      </c>
      <c r="H76" s="4">
        <v>2</v>
      </c>
      <c r="I76" s="9">
        <f t="shared" si="3"/>
        <v>30</v>
      </c>
      <c r="J76" s="4">
        <v>0</v>
      </c>
      <c r="K76" s="17" t="e">
        <f>#REF!/D76*I76</f>
        <v>#REF!</v>
      </c>
      <c r="L76" s="6">
        <v>0</v>
      </c>
      <c r="M76" s="9">
        <v>0</v>
      </c>
      <c r="N76" s="10">
        <v>0</v>
      </c>
      <c r="O76" s="45" t="e">
        <f t="shared" si="2"/>
        <v>#REF!</v>
      </c>
      <c r="P76" s="48"/>
    </row>
    <row r="77" spans="1:16" ht="18.75">
      <c r="A77" s="4">
        <v>72</v>
      </c>
      <c r="B77" s="5" t="s">
        <v>134</v>
      </c>
      <c r="C77" s="28" t="s">
        <v>135</v>
      </c>
      <c r="D77" s="7">
        <v>30</v>
      </c>
      <c r="E77" s="8">
        <v>24</v>
      </c>
      <c r="F77" s="4">
        <v>0</v>
      </c>
      <c r="G77" s="4">
        <v>4</v>
      </c>
      <c r="H77" s="4">
        <v>2</v>
      </c>
      <c r="I77" s="9">
        <f t="shared" si="3"/>
        <v>30</v>
      </c>
      <c r="J77" s="4">
        <v>0</v>
      </c>
      <c r="K77" s="17" t="e">
        <f>#REF!/D77*I77</f>
        <v>#REF!</v>
      </c>
      <c r="L77" s="6">
        <v>0</v>
      </c>
      <c r="M77" s="9">
        <v>0</v>
      </c>
      <c r="N77" s="10">
        <v>0</v>
      </c>
      <c r="O77" s="45" t="e">
        <f t="shared" si="2"/>
        <v>#REF!</v>
      </c>
      <c r="P77" s="48"/>
    </row>
    <row r="78" spans="1:16" ht="18.75">
      <c r="A78" s="4">
        <v>73</v>
      </c>
      <c r="B78" s="5" t="s">
        <v>136</v>
      </c>
      <c r="C78" s="28" t="s">
        <v>139</v>
      </c>
      <c r="D78" s="7">
        <v>30</v>
      </c>
      <c r="E78" s="8">
        <v>24</v>
      </c>
      <c r="F78" s="4">
        <v>0</v>
      </c>
      <c r="G78" s="4">
        <v>4</v>
      </c>
      <c r="H78" s="4">
        <v>2</v>
      </c>
      <c r="I78" s="9">
        <f t="shared" si="3"/>
        <v>30</v>
      </c>
      <c r="J78" s="4">
        <v>0</v>
      </c>
      <c r="K78" s="17" t="e">
        <f>#REF!/D78*I78</f>
        <v>#REF!</v>
      </c>
      <c r="L78" s="6">
        <v>0</v>
      </c>
      <c r="M78" s="9">
        <v>0</v>
      </c>
      <c r="N78" s="10">
        <v>0</v>
      </c>
      <c r="O78" s="45" t="e">
        <f t="shared" si="2"/>
        <v>#REF!</v>
      </c>
      <c r="P78" s="48"/>
    </row>
    <row r="79" spans="1:16" ht="18.75">
      <c r="A79" s="4">
        <v>74</v>
      </c>
      <c r="B79" s="5" t="s">
        <v>138</v>
      </c>
      <c r="C79" s="28" t="s">
        <v>137</v>
      </c>
      <c r="D79" s="7">
        <v>30</v>
      </c>
      <c r="E79" s="8">
        <v>24</v>
      </c>
      <c r="F79" s="4">
        <v>0</v>
      </c>
      <c r="G79" s="4">
        <v>4</v>
      </c>
      <c r="H79" s="4">
        <v>2</v>
      </c>
      <c r="I79" s="9">
        <f t="shared" si="3"/>
        <v>30</v>
      </c>
      <c r="J79" s="4">
        <v>0</v>
      </c>
      <c r="K79" s="17" t="e">
        <f>#REF!/D79*I79</f>
        <v>#REF!</v>
      </c>
      <c r="L79" s="6">
        <v>0</v>
      </c>
      <c r="M79" s="9">
        <v>0</v>
      </c>
      <c r="N79" s="10">
        <v>0</v>
      </c>
      <c r="O79" s="45" t="e">
        <f t="shared" si="2"/>
        <v>#REF!</v>
      </c>
      <c r="P79" s="48"/>
    </row>
    <row r="80" spans="1:16" ht="18.75">
      <c r="A80" s="4">
        <v>75</v>
      </c>
      <c r="B80" s="5" t="s">
        <v>140</v>
      </c>
      <c r="C80" s="28" t="s">
        <v>141</v>
      </c>
      <c r="D80" s="7">
        <v>30</v>
      </c>
      <c r="E80" s="8">
        <v>22</v>
      </c>
      <c r="F80" s="4">
        <v>2</v>
      </c>
      <c r="G80" s="4">
        <v>4</v>
      </c>
      <c r="H80" s="4">
        <v>2</v>
      </c>
      <c r="I80" s="9">
        <f t="shared" si="3"/>
        <v>30</v>
      </c>
      <c r="J80" s="4">
        <v>0</v>
      </c>
      <c r="K80" s="17" t="e">
        <f>#REF!/D80*I80</f>
        <v>#REF!</v>
      </c>
      <c r="L80" s="6">
        <v>0</v>
      </c>
      <c r="M80" s="9">
        <v>0</v>
      </c>
      <c r="N80" s="10">
        <v>0</v>
      </c>
      <c r="O80" s="45" t="e">
        <f t="shared" si="2"/>
        <v>#REF!</v>
      </c>
      <c r="P80" s="48"/>
    </row>
    <row r="81" spans="1:16" ht="18.75">
      <c r="A81" s="4">
        <v>76</v>
      </c>
      <c r="B81" s="5" t="s">
        <v>142</v>
      </c>
      <c r="C81" s="28" t="s">
        <v>108</v>
      </c>
      <c r="D81" s="7">
        <v>30</v>
      </c>
      <c r="E81" s="8">
        <v>24</v>
      </c>
      <c r="F81" s="4">
        <v>0</v>
      </c>
      <c r="G81" s="4">
        <v>4</v>
      </c>
      <c r="H81" s="4">
        <v>2</v>
      </c>
      <c r="I81" s="9">
        <f t="shared" si="3"/>
        <v>30</v>
      </c>
      <c r="J81" s="4">
        <v>0</v>
      </c>
      <c r="K81" s="17" t="e">
        <f>#REF!/D81*I81</f>
        <v>#REF!</v>
      </c>
      <c r="L81" s="6">
        <v>0</v>
      </c>
      <c r="M81" s="9">
        <v>0</v>
      </c>
      <c r="N81" s="10">
        <v>0</v>
      </c>
      <c r="O81" s="45" t="e">
        <f t="shared" si="2"/>
        <v>#REF!</v>
      </c>
      <c r="P81" s="48"/>
    </row>
    <row r="82" spans="1:16" ht="18.75">
      <c r="A82" s="4">
        <v>77</v>
      </c>
      <c r="B82" s="5" t="s">
        <v>156</v>
      </c>
      <c r="C82" s="28" t="s">
        <v>157</v>
      </c>
      <c r="D82" s="7">
        <v>30</v>
      </c>
      <c r="E82" s="8">
        <v>24</v>
      </c>
      <c r="F82" s="4">
        <v>0</v>
      </c>
      <c r="G82" s="4">
        <v>4</v>
      </c>
      <c r="H82" s="4">
        <v>2</v>
      </c>
      <c r="I82" s="9">
        <f t="shared" si="3"/>
        <v>30</v>
      </c>
      <c r="J82" s="4">
        <v>0</v>
      </c>
      <c r="K82" s="17" t="e">
        <f>#REF!/D82*I82</f>
        <v>#REF!</v>
      </c>
      <c r="L82" s="6">
        <v>0</v>
      </c>
      <c r="M82" s="9">
        <v>0</v>
      </c>
      <c r="N82" s="10">
        <v>0</v>
      </c>
      <c r="O82" s="45" t="e">
        <f t="shared" si="2"/>
        <v>#REF!</v>
      </c>
      <c r="P82" s="48"/>
    </row>
    <row r="83" spans="1:16" ht="18.75">
      <c r="A83" s="4">
        <v>78</v>
      </c>
      <c r="B83" s="5" t="s">
        <v>158</v>
      </c>
      <c r="C83" s="28" t="s">
        <v>157</v>
      </c>
      <c r="D83" s="7">
        <v>30</v>
      </c>
      <c r="E83" s="8">
        <v>24</v>
      </c>
      <c r="F83" s="4">
        <v>0</v>
      </c>
      <c r="G83" s="4">
        <v>4</v>
      </c>
      <c r="H83" s="4">
        <v>2</v>
      </c>
      <c r="I83" s="9">
        <f t="shared" si="3"/>
        <v>30</v>
      </c>
      <c r="J83" s="4">
        <v>0</v>
      </c>
      <c r="K83" s="17" t="e">
        <f>#REF!/D83*I83</f>
        <v>#REF!</v>
      </c>
      <c r="L83" s="6">
        <v>0</v>
      </c>
      <c r="M83" s="9">
        <v>0</v>
      </c>
      <c r="N83" s="10">
        <v>0</v>
      </c>
      <c r="O83" s="45" t="e">
        <f t="shared" si="2"/>
        <v>#REF!</v>
      </c>
      <c r="P83" s="48"/>
    </row>
    <row r="84" spans="1:16" ht="18.75">
      <c r="A84" s="4">
        <v>79</v>
      </c>
      <c r="B84" s="5" t="s">
        <v>159</v>
      </c>
      <c r="C84" s="28" t="s">
        <v>157</v>
      </c>
      <c r="D84" s="7">
        <v>30</v>
      </c>
      <c r="E84" s="8">
        <v>24</v>
      </c>
      <c r="F84" s="4">
        <v>0</v>
      </c>
      <c r="G84" s="4">
        <v>4</v>
      </c>
      <c r="H84" s="4">
        <v>2</v>
      </c>
      <c r="I84" s="9">
        <f t="shared" si="3"/>
        <v>30</v>
      </c>
      <c r="J84" s="4">
        <v>0</v>
      </c>
      <c r="K84" s="17" t="e">
        <f>#REF!/D84*I84</f>
        <v>#REF!</v>
      </c>
      <c r="L84" s="6">
        <v>0</v>
      </c>
      <c r="M84" s="9">
        <v>0</v>
      </c>
      <c r="N84" s="10">
        <v>0</v>
      </c>
      <c r="O84" s="45" t="e">
        <f t="shared" si="2"/>
        <v>#REF!</v>
      </c>
      <c r="P84" s="48"/>
    </row>
    <row r="85" spans="1:16" ht="18.75">
      <c r="A85" s="4">
        <v>80</v>
      </c>
      <c r="B85" s="5" t="s">
        <v>160</v>
      </c>
      <c r="C85" s="28" t="s">
        <v>157</v>
      </c>
      <c r="D85" s="7">
        <v>30</v>
      </c>
      <c r="E85" s="8">
        <v>24</v>
      </c>
      <c r="F85" s="4">
        <v>0</v>
      </c>
      <c r="G85" s="4">
        <v>4</v>
      </c>
      <c r="H85" s="4">
        <v>2</v>
      </c>
      <c r="I85" s="9">
        <f t="shared" si="3"/>
        <v>30</v>
      </c>
      <c r="J85" s="4">
        <v>0</v>
      </c>
      <c r="K85" s="17" t="e">
        <f>#REF!/D85*I85</f>
        <v>#REF!</v>
      </c>
      <c r="L85" s="6">
        <v>0</v>
      </c>
      <c r="M85" s="9">
        <v>0</v>
      </c>
      <c r="N85" s="10">
        <v>0</v>
      </c>
      <c r="O85" s="45" t="e">
        <f t="shared" si="2"/>
        <v>#REF!</v>
      </c>
      <c r="P85" s="48"/>
    </row>
    <row r="86" spans="1:16" ht="18.75">
      <c r="A86" s="4">
        <v>81</v>
      </c>
      <c r="B86" s="5" t="s">
        <v>161</v>
      </c>
      <c r="C86" s="28" t="s">
        <v>157</v>
      </c>
      <c r="D86" s="7">
        <v>30</v>
      </c>
      <c r="E86" s="8">
        <v>23</v>
      </c>
      <c r="F86" s="4">
        <v>1</v>
      </c>
      <c r="G86" s="4">
        <v>4</v>
      </c>
      <c r="H86" s="4">
        <v>2</v>
      </c>
      <c r="I86" s="9">
        <f t="shared" si="3"/>
        <v>30</v>
      </c>
      <c r="J86" s="4">
        <v>0</v>
      </c>
      <c r="K86" s="17" t="e">
        <f>#REF!/D86*I86</f>
        <v>#REF!</v>
      </c>
      <c r="L86" s="6">
        <v>0</v>
      </c>
      <c r="M86" s="9">
        <v>0</v>
      </c>
      <c r="N86" s="10">
        <v>0</v>
      </c>
      <c r="O86" s="45" t="e">
        <f t="shared" si="2"/>
        <v>#REF!</v>
      </c>
      <c r="P86" s="48"/>
    </row>
    <row r="87" spans="1:16" ht="18.75">
      <c r="A87" s="4">
        <v>82</v>
      </c>
      <c r="B87" s="5" t="s">
        <v>162</v>
      </c>
      <c r="C87" s="28" t="s">
        <v>120</v>
      </c>
      <c r="D87" s="7">
        <v>30</v>
      </c>
      <c r="E87" s="8">
        <v>24</v>
      </c>
      <c r="F87" s="4">
        <v>0</v>
      </c>
      <c r="G87" s="4">
        <v>4</v>
      </c>
      <c r="H87" s="4">
        <v>2</v>
      </c>
      <c r="I87" s="9">
        <f t="shared" si="3"/>
        <v>30</v>
      </c>
      <c r="J87" s="4">
        <v>0</v>
      </c>
      <c r="K87" s="17" t="e">
        <f>#REF!/D87*I87</f>
        <v>#REF!</v>
      </c>
      <c r="L87" s="6">
        <v>0</v>
      </c>
      <c r="M87" s="9">
        <v>0</v>
      </c>
      <c r="N87" s="10">
        <v>0</v>
      </c>
      <c r="O87" s="45" t="e">
        <f t="shared" si="2"/>
        <v>#REF!</v>
      </c>
      <c r="P87" s="48"/>
    </row>
    <row r="88" spans="1:16" ht="18.75">
      <c r="A88" s="4">
        <v>83</v>
      </c>
      <c r="B88" s="5" t="s">
        <v>163</v>
      </c>
      <c r="C88" s="28" t="s">
        <v>166</v>
      </c>
      <c r="D88" s="7">
        <v>30</v>
      </c>
      <c r="E88" s="8">
        <v>24</v>
      </c>
      <c r="F88" s="4">
        <v>0</v>
      </c>
      <c r="G88" s="4">
        <v>4</v>
      </c>
      <c r="H88" s="4">
        <v>2</v>
      </c>
      <c r="I88" s="9">
        <f t="shared" si="3"/>
        <v>30</v>
      </c>
      <c r="J88" s="4">
        <v>0</v>
      </c>
      <c r="K88" s="17" t="e">
        <f>#REF!/D88*I88</f>
        <v>#REF!</v>
      </c>
      <c r="L88" s="6">
        <v>0</v>
      </c>
      <c r="M88" s="9">
        <v>0</v>
      </c>
      <c r="N88" s="10">
        <v>0</v>
      </c>
      <c r="O88" s="45" t="e">
        <f t="shared" si="2"/>
        <v>#REF!</v>
      </c>
      <c r="P88" s="48"/>
    </row>
    <row r="89" spans="1:16" ht="21">
      <c r="A89" s="4"/>
      <c r="B89" s="16"/>
      <c r="C89" s="16"/>
      <c r="D89" s="18"/>
      <c r="E89" s="19"/>
      <c r="F89" s="18"/>
      <c r="G89" s="4"/>
      <c r="H89" s="18"/>
      <c r="I89" s="18"/>
      <c r="J89" s="18"/>
      <c r="K89" s="19" t="e">
        <f>SUM(K6:K88)</f>
        <v>#REF!</v>
      </c>
      <c r="L89" s="20">
        <f>SUM(L6:L88)</f>
        <v>0</v>
      </c>
      <c r="M89" s="9">
        <f>SUM(M6:M88)</f>
        <v>0</v>
      </c>
      <c r="N89" s="10">
        <f>SUM(N6:N88)</f>
        <v>0</v>
      </c>
      <c r="O89" s="46" t="e">
        <f>SUM(O6:O88)</f>
        <v>#REF!</v>
      </c>
      <c r="P89" s="49"/>
    </row>
  </sheetData>
  <mergeCells count="4">
    <mergeCell ref="A1:P1"/>
    <mergeCell ref="A2:P2"/>
    <mergeCell ref="A3:P3"/>
    <mergeCell ref="A4:P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 19</vt:lpstr>
      <vt:lpstr>February 19</vt:lpstr>
      <vt:lpstr>March 19</vt:lpstr>
      <vt:lpstr>April 2019</vt:lpstr>
      <vt:lpstr>May 2019</vt:lpstr>
      <vt:lpstr>June 2019</vt:lpstr>
      <vt:lpstr>July 2019</vt:lpstr>
      <vt:lpstr>Aug 2019</vt:lpstr>
      <vt:lpstr>Sep 2019</vt:lpstr>
      <vt:lpstr>October 2019</vt:lpstr>
      <vt:lpstr>November 2019</vt:lpstr>
      <vt:lpstr>DECEMBER,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comp-15</cp:lastModifiedBy>
  <cp:lastPrinted>2020-01-10T09:14:27Z</cp:lastPrinted>
  <dcterms:created xsi:type="dcterms:W3CDTF">2013-12-31T22:39:34Z</dcterms:created>
  <dcterms:modified xsi:type="dcterms:W3CDTF">2020-01-10T09:27:59Z</dcterms:modified>
</cp:coreProperties>
</file>